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1700" windowHeight="8550" firstSheet="3" activeTab="5"/>
  </bookViews>
  <sheets>
    <sheet name="小学部" sheetId="1" state="hidden" r:id="rId1"/>
    <sheet name="中学部" sheetId="2" state="hidden" r:id="rId2"/>
    <sheet name="高等部" sheetId="3" state="hidden" r:id="rId3"/>
    <sheet name="小" sheetId="4" r:id="rId4"/>
    <sheet name="中" sheetId="5" r:id="rId5"/>
    <sheet name="高" sheetId="6" r:id="rId6"/>
  </sheets>
  <definedNames>
    <definedName name="_xlnm.Print_Area" localSheetId="5">'高'!$A$1:$O$27</definedName>
    <definedName name="_xlnm.Print_Area" localSheetId="2">'高等部'!$A$1:$M$36</definedName>
    <definedName name="_xlnm.Print_Area" localSheetId="3">'小'!$A$1:$O$27</definedName>
    <definedName name="_xlnm.Print_Area" localSheetId="0">'小学部'!$A$1:$M$36</definedName>
    <definedName name="_xlnm.Print_Area" localSheetId="4">'中'!$A$1:$O$27</definedName>
    <definedName name="_xlnm.Print_Area" localSheetId="1">'中学部'!$A$1:$M$26</definedName>
  </definedNames>
  <calcPr fullCalcOnLoad="1"/>
</workbook>
</file>

<file path=xl/sharedStrings.xml><?xml version="1.0" encoding="utf-8"?>
<sst xmlns="http://schemas.openxmlformats.org/spreadsheetml/2006/main" count="393" uniqueCount="67">
  <si>
    <t>学部</t>
  </si>
  <si>
    <t>会費名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</si>
  <si>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</si>
  <si>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</si>
  <si>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</si>
  <si>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</si>
  <si>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</si>
  <si>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</si>
  <si>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</si>
  <si>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</si>
  <si>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ＰＴＡ会費</t>
  </si>
  <si>
    <t>共通教材費</t>
  </si>
  <si>
    <t>全体</t>
  </si>
  <si>
    <t>給食費</t>
  </si>
  <si>
    <t>個人教材費</t>
  </si>
  <si>
    <t>修学旅行積立金</t>
  </si>
  <si>
    <t>日本スポーツ振興センター掛金</t>
  </si>
  <si>
    <t>小学部合計</t>
  </si>
  <si>
    <t>中学部</t>
  </si>
  <si>
    <t>高等部</t>
  </si>
  <si>
    <t>中学部合計</t>
  </si>
  <si>
    <t>高等部合計</t>
  </si>
  <si>
    <t>給食を希望する方のみ</t>
  </si>
  <si>
    <t>１年生時の４月～３年生時の９月まで</t>
  </si>
  <si>
    <t>１年生時の４月～２年生時の９月まで</t>
  </si>
  <si>
    <t>※給食費につきましては、年度途中で金額が変更になる場合があります。</t>
  </si>
  <si>
    <t>年　額</t>
  </si>
  <si>
    <t>備　考</t>
  </si>
  <si>
    <t>鈴鹿病院が負担する場合は対象外です</t>
  </si>
  <si>
    <t>鈴鹿病院が負担する場合及び生活保護受給世帯は対象外です</t>
  </si>
  <si>
    <t>１月</t>
  </si>
  <si>
    <t>２，３月</t>
  </si>
  <si>
    <t>１０，１１月</t>
  </si>
  <si>
    <t>４，５月</t>
  </si>
  <si>
    <t>７，８月</t>
  </si>
  <si>
    <t>引き落とし月</t>
  </si>
  <si>
    <t>対象月</t>
  </si>
  <si>
    <t>※引き落とし内訳（年８回）</t>
  </si>
  <si>
    <t>５年生時の４月～６年生時の１１月まで</t>
  </si>
  <si>
    <t>学校諸会費の内訳　　小学部</t>
  </si>
  <si>
    <t>小学部
１～４</t>
  </si>
  <si>
    <t>小学部
５</t>
  </si>
  <si>
    <t>小学部
６</t>
  </si>
  <si>
    <t>中学部
１～２
（７～８）</t>
  </si>
  <si>
    <t>中学部
３
（９）</t>
  </si>
  <si>
    <t>高等部
１
（１０）</t>
  </si>
  <si>
    <t>高等部
２
（１１）</t>
  </si>
  <si>
    <t>高等部
３
（１２）</t>
  </si>
  <si>
    <t>学校諸会費の内訳　　中等部</t>
  </si>
  <si>
    <t>学校諸会費の内訳　　高等部</t>
  </si>
  <si>
    <t>杉の子特別支援学校</t>
  </si>
  <si>
    <t>会計名　　　　　　　　　　　振替日</t>
  </si>
  <si>
    <t>合計</t>
  </si>
  <si>
    <t>小学部</t>
  </si>
  <si>
    <t>令和６年度学校諸費の内訳</t>
  </si>
  <si>
    <t>令和６年度学校諸費の内訳</t>
  </si>
  <si>
    <t>会計名　　　　　　振替日</t>
  </si>
  <si>
    <t>高　　　　
１年生</t>
  </si>
  <si>
    <t>高
２年生</t>
  </si>
  <si>
    <t>高　　　　
３年生</t>
  </si>
  <si>
    <t>中
１年生</t>
  </si>
  <si>
    <t>中
２年生</t>
  </si>
  <si>
    <t>中
３年生</t>
  </si>
  <si>
    <t>小
６年生</t>
  </si>
  <si>
    <t>小
５年生</t>
  </si>
  <si>
    <t>小
１～４年生</t>
  </si>
  <si>
    <t>※PTA会費の金額についてはPTA総会時に確認されます。令和５年度は５月９００円、１０月９００円の年間１，８００円を、その他の学校諸費とともに口座振替しました。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</si>
</sst>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ｺﾞｼｯｸM"/>
      <family val="3"/>
    </font>
    <font>
      <sz val="12"/>
      <color indexed="10"/>
      <name val="HGｺﾞｼｯｸM"/>
      <family val="3"/>
    </font>
    <font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ｺﾞｼｯｸM"/>
      <family val="3"/>
    </font>
    <font>
      <sz val="12"/>
      <color rgb="FFFF0000"/>
      <name val="HGｺﾞｼｯｸM"/>
      <family val="3"/>
    </font>
    <font>
      <sz val="12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10" xfId="0" applyNumberFormat="1" applyFont="1" applyFill="1" applyBorder="1" applyAlignment="1">
      <alignment vertical="center" shrinkToFit="1"/>
    </xf>
    <xf numFmtId="176" fontId="41" fillId="0" borderId="10" xfId="0" applyNumberFormat="1" applyFont="1" applyFill="1" applyBorder="1" applyAlignment="1">
      <alignment vertical="center" shrinkToFit="1"/>
    </xf>
    <xf numFmtId="176" fontId="3" fillId="0" borderId="14" xfId="0" applyNumberFormat="1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56" fontId="42" fillId="33" borderId="10" xfId="0" applyNumberFormat="1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176" fontId="43" fillId="0" borderId="10" xfId="0" applyNumberFormat="1" applyFont="1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left" vertical="center" shrinkToFit="1"/>
    </xf>
    <xf numFmtId="0" fontId="3" fillId="33" borderId="21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2" width="15.625" style="0" customWidth="1"/>
    <col min="3" max="3" width="9.625" style="1" customWidth="1"/>
    <col min="4" max="11" width="9.00390625" style="0" customWidth="1"/>
    <col min="13" max="13" width="51.25390625" style="0" customWidth="1"/>
  </cols>
  <sheetData>
    <row r="1" ht="16.5">
      <c r="A1" s="7" t="s">
        <v>39</v>
      </c>
    </row>
    <row r="3" spans="1:13" s="1" customFormat="1" ht="23.25" customHeight="1">
      <c r="A3" s="5" t="s">
        <v>0</v>
      </c>
      <c r="B3" s="25" t="s">
        <v>1</v>
      </c>
      <c r="C3" s="25"/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26</v>
      </c>
      <c r="M3" s="5" t="s">
        <v>27</v>
      </c>
    </row>
    <row r="4" spans="1:15" ht="24" customHeight="1">
      <c r="A4" s="26" t="s">
        <v>40</v>
      </c>
      <c r="B4" s="27" t="s">
        <v>10</v>
      </c>
      <c r="C4" s="27"/>
      <c r="D4" s="3">
        <v>600</v>
      </c>
      <c r="E4" s="3"/>
      <c r="F4" s="3"/>
      <c r="G4" s="3"/>
      <c r="H4" s="3">
        <v>600</v>
      </c>
      <c r="I4" s="3"/>
      <c r="J4" s="3"/>
      <c r="K4" s="3"/>
      <c r="L4" s="3">
        <f aca="true" t="shared" si="0" ref="L4:L11">SUM(D4:K4)</f>
        <v>1200</v>
      </c>
      <c r="M4" s="8"/>
      <c r="N4" s="2"/>
      <c r="O4" s="2"/>
    </row>
    <row r="5" spans="1:15" ht="24" customHeight="1">
      <c r="A5" s="25"/>
      <c r="B5" s="27" t="s">
        <v>11</v>
      </c>
      <c r="C5" s="6" t="s">
        <v>12</v>
      </c>
      <c r="D5" s="3">
        <v>500</v>
      </c>
      <c r="E5" s="3"/>
      <c r="F5" s="3"/>
      <c r="G5" s="3"/>
      <c r="H5" s="3"/>
      <c r="I5" s="3"/>
      <c r="J5" s="3"/>
      <c r="K5" s="3"/>
      <c r="L5" s="3">
        <f t="shared" si="0"/>
        <v>500</v>
      </c>
      <c r="M5" s="8" t="s">
        <v>28</v>
      </c>
      <c r="N5" s="2"/>
      <c r="O5" s="2"/>
    </row>
    <row r="6" spans="1:15" ht="24" customHeight="1">
      <c r="A6" s="25"/>
      <c r="B6" s="27"/>
      <c r="C6" s="6" t="s">
        <v>0</v>
      </c>
      <c r="D6" s="3">
        <v>2800</v>
      </c>
      <c r="E6" s="3"/>
      <c r="F6" s="3"/>
      <c r="G6" s="3"/>
      <c r="H6" s="3"/>
      <c r="I6" s="3"/>
      <c r="J6" s="3"/>
      <c r="K6" s="3"/>
      <c r="L6" s="3">
        <f t="shared" si="0"/>
        <v>2800</v>
      </c>
      <c r="M6" s="8" t="s">
        <v>28</v>
      </c>
      <c r="N6" s="2"/>
      <c r="O6" s="2"/>
    </row>
    <row r="7" spans="1:15" ht="24" customHeight="1">
      <c r="A7" s="25"/>
      <c r="B7" s="27" t="s">
        <v>13</v>
      </c>
      <c r="C7" s="27"/>
      <c r="D7" s="3">
        <v>8400</v>
      </c>
      <c r="E7" s="3">
        <v>4200</v>
      </c>
      <c r="F7" s="3">
        <v>4200</v>
      </c>
      <c r="G7" s="3">
        <v>4200</v>
      </c>
      <c r="H7" s="3">
        <v>8400</v>
      </c>
      <c r="I7" s="3">
        <v>4200</v>
      </c>
      <c r="J7" s="3">
        <v>4200</v>
      </c>
      <c r="K7" s="3">
        <v>8400</v>
      </c>
      <c r="L7" s="3">
        <f t="shared" si="0"/>
        <v>46200</v>
      </c>
      <c r="M7" s="8" t="s">
        <v>22</v>
      </c>
      <c r="N7" s="2"/>
      <c r="O7" s="2"/>
    </row>
    <row r="8" spans="1:15" ht="24" customHeight="1">
      <c r="A8" s="25"/>
      <c r="B8" s="27" t="s">
        <v>14</v>
      </c>
      <c r="C8" s="27"/>
      <c r="D8" s="3">
        <v>1000</v>
      </c>
      <c r="E8" s="3">
        <v>500</v>
      </c>
      <c r="F8" s="3">
        <v>500</v>
      </c>
      <c r="G8" s="3">
        <v>500</v>
      </c>
      <c r="H8" s="3">
        <v>1000</v>
      </c>
      <c r="I8" s="3">
        <v>500</v>
      </c>
      <c r="J8" s="3">
        <v>500</v>
      </c>
      <c r="K8" s="3">
        <v>1000</v>
      </c>
      <c r="L8" s="3">
        <f t="shared" si="0"/>
        <v>5500</v>
      </c>
      <c r="M8" s="8"/>
      <c r="N8" s="2"/>
      <c r="O8" s="2"/>
    </row>
    <row r="9" spans="1:15" ht="24" customHeight="1">
      <c r="A9" s="25"/>
      <c r="B9" s="27" t="s">
        <v>15</v>
      </c>
      <c r="C9" s="27"/>
      <c r="D9" s="3"/>
      <c r="E9" s="3"/>
      <c r="F9" s="3"/>
      <c r="G9" s="3"/>
      <c r="H9" s="3"/>
      <c r="I9" s="3"/>
      <c r="J9" s="3"/>
      <c r="K9" s="3"/>
      <c r="L9" s="3"/>
      <c r="M9" s="8" t="s">
        <v>38</v>
      </c>
      <c r="N9" s="2"/>
      <c r="O9" s="2"/>
    </row>
    <row r="10" spans="1:15" ht="24" customHeight="1">
      <c r="A10" s="25"/>
      <c r="B10" s="27" t="s">
        <v>16</v>
      </c>
      <c r="C10" s="27"/>
      <c r="D10" s="3">
        <v>460</v>
      </c>
      <c r="E10" s="3"/>
      <c r="F10" s="3"/>
      <c r="G10" s="3"/>
      <c r="H10" s="3"/>
      <c r="I10" s="3"/>
      <c r="J10" s="3"/>
      <c r="K10" s="3"/>
      <c r="L10" s="3">
        <f t="shared" si="0"/>
        <v>460</v>
      </c>
      <c r="M10" s="8" t="s">
        <v>29</v>
      </c>
      <c r="N10" s="2"/>
      <c r="O10" s="2"/>
    </row>
    <row r="11" spans="1:15" ht="24" customHeight="1">
      <c r="A11" s="25"/>
      <c r="B11" s="27" t="s">
        <v>17</v>
      </c>
      <c r="C11" s="27"/>
      <c r="D11" s="3">
        <f>SUM(D4:D10)</f>
        <v>13760</v>
      </c>
      <c r="E11" s="3">
        <f>SUM(E4:E10)</f>
        <v>4700</v>
      </c>
      <c r="F11" s="3">
        <f aca="true" t="shared" si="1" ref="F11:K11">SUM(F4:F10)</f>
        <v>4700</v>
      </c>
      <c r="G11" s="3">
        <f t="shared" si="1"/>
        <v>4700</v>
      </c>
      <c r="H11" s="3">
        <f t="shared" si="1"/>
        <v>10000</v>
      </c>
      <c r="I11" s="3">
        <f t="shared" si="1"/>
        <v>4700</v>
      </c>
      <c r="J11" s="3">
        <f t="shared" si="1"/>
        <v>4700</v>
      </c>
      <c r="K11" s="3">
        <f t="shared" si="1"/>
        <v>9400</v>
      </c>
      <c r="L11" s="3">
        <f t="shared" si="0"/>
        <v>56660</v>
      </c>
      <c r="M11" s="8"/>
      <c r="N11" s="2"/>
      <c r="O11" s="2"/>
    </row>
    <row r="13" spans="1:13" s="1" customFormat="1" ht="23.25" customHeight="1">
      <c r="A13" s="5" t="s">
        <v>0</v>
      </c>
      <c r="B13" s="25" t="s">
        <v>1</v>
      </c>
      <c r="C13" s="25"/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26</v>
      </c>
      <c r="M13" s="5" t="s">
        <v>27</v>
      </c>
    </row>
    <row r="14" spans="1:15" ht="24" customHeight="1">
      <c r="A14" s="26" t="s">
        <v>41</v>
      </c>
      <c r="B14" s="27" t="s">
        <v>10</v>
      </c>
      <c r="C14" s="27"/>
      <c r="D14" s="3">
        <v>600</v>
      </c>
      <c r="E14" s="3"/>
      <c r="F14" s="3"/>
      <c r="G14" s="3"/>
      <c r="H14" s="3">
        <v>600</v>
      </c>
      <c r="I14" s="3"/>
      <c r="J14" s="3"/>
      <c r="K14" s="3"/>
      <c r="L14" s="3">
        <f aca="true" t="shared" si="2" ref="L14:L19">SUM(D14:K14)</f>
        <v>1200</v>
      </c>
      <c r="M14" s="8"/>
      <c r="N14" s="2"/>
      <c r="O14" s="2"/>
    </row>
    <row r="15" spans="1:15" ht="24" customHeight="1">
      <c r="A15" s="25"/>
      <c r="B15" s="27" t="s">
        <v>11</v>
      </c>
      <c r="C15" s="6" t="s">
        <v>12</v>
      </c>
      <c r="D15" s="3">
        <v>500</v>
      </c>
      <c r="E15" s="3"/>
      <c r="F15" s="3"/>
      <c r="G15" s="3"/>
      <c r="H15" s="3"/>
      <c r="I15" s="3"/>
      <c r="J15" s="3"/>
      <c r="K15" s="3"/>
      <c r="L15" s="3">
        <f t="shared" si="2"/>
        <v>500</v>
      </c>
      <c r="M15" s="8" t="s">
        <v>28</v>
      </c>
      <c r="N15" s="2"/>
      <c r="O15" s="2"/>
    </row>
    <row r="16" spans="1:15" ht="24" customHeight="1">
      <c r="A16" s="25"/>
      <c r="B16" s="27"/>
      <c r="C16" s="6" t="s">
        <v>0</v>
      </c>
      <c r="D16" s="3">
        <v>2800</v>
      </c>
      <c r="E16" s="3"/>
      <c r="F16" s="3"/>
      <c r="G16" s="3"/>
      <c r="H16" s="3"/>
      <c r="I16" s="3"/>
      <c r="J16" s="3"/>
      <c r="K16" s="3"/>
      <c r="L16" s="3">
        <f t="shared" si="2"/>
        <v>2800</v>
      </c>
      <c r="M16" s="8" t="s">
        <v>28</v>
      </c>
      <c r="N16" s="2"/>
      <c r="O16" s="2"/>
    </row>
    <row r="17" spans="1:15" ht="24" customHeight="1">
      <c r="A17" s="25"/>
      <c r="B17" s="27" t="s">
        <v>13</v>
      </c>
      <c r="C17" s="27"/>
      <c r="D17" s="3">
        <v>8400</v>
      </c>
      <c r="E17" s="3">
        <v>4200</v>
      </c>
      <c r="F17" s="3">
        <v>4200</v>
      </c>
      <c r="G17" s="3">
        <v>4200</v>
      </c>
      <c r="H17" s="3">
        <v>8400</v>
      </c>
      <c r="I17" s="3">
        <v>4200</v>
      </c>
      <c r="J17" s="3">
        <v>4200</v>
      </c>
      <c r="K17" s="3">
        <v>8400</v>
      </c>
      <c r="L17" s="3">
        <f t="shared" si="2"/>
        <v>46200</v>
      </c>
      <c r="M17" s="8" t="s">
        <v>22</v>
      </c>
      <c r="N17" s="2"/>
      <c r="O17" s="2"/>
    </row>
    <row r="18" spans="1:15" ht="24" customHeight="1">
      <c r="A18" s="25"/>
      <c r="B18" s="27" t="s">
        <v>14</v>
      </c>
      <c r="C18" s="27"/>
      <c r="D18" s="3">
        <v>1000</v>
      </c>
      <c r="E18" s="3">
        <v>500</v>
      </c>
      <c r="F18" s="3">
        <v>500</v>
      </c>
      <c r="G18" s="3">
        <v>500</v>
      </c>
      <c r="H18" s="3">
        <v>1000</v>
      </c>
      <c r="I18" s="3">
        <v>500</v>
      </c>
      <c r="J18" s="3">
        <v>500</v>
      </c>
      <c r="K18" s="3">
        <v>1000</v>
      </c>
      <c r="L18" s="3">
        <f t="shared" si="2"/>
        <v>5500</v>
      </c>
      <c r="M18" s="8"/>
      <c r="N18" s="2"/>
      <c r="O18" s="2"/>
    </row>
    <row r="19" spans="1:15" ht="24" customHeight="1">
      <c r="A19" s="25"/>
      <c r="B19" s="27" t="s">
        <v>15</v>
      </c>
      <c r="C19" s="27"/>
      <c r="D19" s="3">
        <v>4000</v>
      </c>
      <c r="E19" s="3">
        <v>2000</v>
      </c>
      <c r="F19" s="3">
        <v>4000</v>
      </c>
      <c r="G19" s="3">
        <v>2000</v>
      </c>
      <c r="H19" s="3">
        <v>4000</v>
      </c>
      <c r="I19" s="3">
        <v>2000</v>
      </c>
      <c r="J19" s="3">
        <v>2000</v>
      </c>
      <c r="K19" s="3">
        <v>4000</v>
      </c>
      <c r="L19" s="3">
        <f t="shared" si="2"/>
        <v>24000</v>
      </c>
      <c r="M19" s="8" t="s">
        <v>38</v>
      </c>
      <c r="N19" s="2"/>
      <c r="O19" s="2"/>
    </row>
    <row r="20" spans="1:15" ht="24" customHeight="1">
      <c r="A20" s="25"/>
      <c r="B20" s="27" t="s">
        <v>16</v>
      </c>
      <c r="C20" s="27"/>
      <c r="D20" s="3">
        <v>460</v>
      </c>
      <c r="E20" s="3"/>
      <c r="F20" s="3"/>
      <c r="G20" s="3"/>
      <c r="H20" s="3"/>
      <c r="I20" s="3"/>
      <c r="J20" s="3"/>
      <c r="K20" s="3"/>
      <c r="L20" s="3">
        <f>SUM(D20:K20)</f>
        <v>460</v>
      </c>
      <c r="M20" s="8" t="s">
        <v>29</v>
      </c>
      <c r="N20" s="2"/>
      <c r="O20" s="2"/>
    </row>
    <row r="21" spans="1:15" ht="24" customHeight="1">
      <c r="A21" s="25"/>
      <c r="B21" s="27" t="s">
        <v>17</v>
      </c>
      <c r="C21" s="27"/>
      <c r="D21" s="3">
        <f>SUM(D14:D20)</f>
        <v>17760</v>
      </c>
      <c r="E21" s="3">
        <f>SUM(E14:E20)</f>
        <v>6700</v>
      </c>
      <c r="F21" s="3">
        <f aca="true" t="shared" si="3" ref="F21:K21">SUM(F14:F20)</f>
        <v>8700</v>
      </c>
      <c r="G21" s="3">
        <f t="shared" si="3"/>
        <v>6700</v>
      </c>
      <c r="H21" s="3">
        <f t="shared" si="3"/>
        <v>14000</v>
      </c>
      <c r="I21" s="3">
        <f t="shared" si="3"/>
        <v>6700</v>
      </c>
      <c r="J21" s="3">
        <f t="shared" si="3"/>
        <v>6700</v>
      </c>
      <c r="K21" s="3">
        <f t="shared" si="3"/>
        <v>13400</v>
      </c>
      <c r="L21" s="3">
        <f>SUM(D21:K21)</f>
        <v>80660</v>
      </c>
      <c r="M21" s="8"/>
      <c r="N21" s="2"/>
      <c r="O21" s="2"/>
    </row>
    <row r="22" ht="14.25" customHeight="1">
      <c r="C22"/>
    </row>
    <row r="23" spans="1:13" s="1" customFormat="1" ht="23.25" customHeight="1">
      <c r="A23" s="5" t="s">
        <v>0</v>
      </c>
      <c r="B23" s="25" t="s">
        <v>1</v>
      </c>
      <c r="C23" s="25"/>
      <c r="D23" s="5" t="s">
        <v>2</v>
      </c>
      <c r="E23" s="5" t="s">
        <v>3</v>
      </c>
      <c r="F23" s="5" t="s">
        <v>4</v>
      </c>
      <c r="G23" s="5" t="s">
        <v>5</v>
      </c>
      <c r="H23" s="5" t="s">
        <v>6</v>
      </c>
      <c r="I23" s="5" t="s">
        <v>7</v>
      </c>
      <c r="J23" s="5" t="s">
        <v>8</v>
      </c>
      <c r="K23" s="5" t="s">
        <v>9</v>
      </c>
      <c r="L23" s="5" t="s">
        <v>26</v>
      </c>
      <c r="M23" s="5" t="s">
        <v>27</v>
      </c>
    </row>
    <row r="24" spans="1:15" ht="24" customHeight="1">
      <c r="A24" s="26" t="s">
        <v>42</v>
      </c>
      <c r="B24" s="27" t="s">
        <v>10</v>
      </c>
      <c r="C24" s="27"/>
      <c r="D24" s="3">
        <v>600</v>
      </c>
      <c r="E24" s="3"/>
      <c r="F24" s="3"/>
      <c r="G24" s="3"/>
      <c r="H24" s="3">
        <v>600</v>
      </c>
      <c r="I24" s="3"/>
      <c r="J24" s="3"/>
      <c r="K24" s="3"/>
      <c r="L24" s="3">
        <f aca="true" t="shared" si="4" ref="L24:L31">SUM(D24:K24)</f>
        <v>1200</v>
      </c>
      <c r="M24" s="8"/>
      <c r="N24" s="2"/>
      <c r="O24" s="2"/>
    </row>
    <row r="25" spans="1:15" ht="24" customHeight="1">
      <c r="A25" s="25"/>
      <c r="B25" s="27" t="s">
        <v>11</v>
      </c>
      <c r="C25" s="6" t="s">
        <v>12</v>
      </c>
      <c r="D25" s="3">
        <v>500</v>
      </c>
      <c r="E25" s="3"/>
      <c r="F25" s="3"/>
      <c r="G25" s="3"/>
      <c r="H25" s="3"/>
      <c r="I25" s="3"/>
      <c r="J25" s="3"/>
      <c r="K25" s="3"/>
      <c r="L25" s="3">
        <f t="shared" si="4"/>
        <v>500</v>
      </c>
      <c r="M25" s="8" t="s">
        <v>28</v>
      </c>
      <c r="N25" s="2"/>
      <c r="O25" s="2"/>
    </row>
    <row r="26" spans="1:15" ht="24" customHeight="1">
      <c r="A26" s="25"/>
      <c r="B26" s="27"/>
      <c r="C26" s="6" t="s">
        <v>0</v>
      </c>
      <c r="D26" s="3">
        <v>2800</v>
      </c>
      <c r="E26" s="3"/>
      <c r="F26" s="3"/>
      <c r="G26" s="3"/>
      <c r="H26" s="3"/>
      <c r="I26" s="3"/>
      <c r="J26" s="3"/>
      <c r="K26" s="3"/>
      <c r="L26" s="3">
        <f t="shared" si="4"/>
        <v>2800</v>
      </c>
      <c r="M26" s="8" t="s">
        <v>28</v>
      </c>
      <c r="N26" s="2"/>
      <c r="O26" s="2"/>
    </row>
    <row r="27" spans="1:15" ht="24" customHeight="1">
      <c r="A27" s="25"/>
      <c r="B27" s="27" t="s">
        <v>13</v>
      </c>
      <c r="C27" s="27"/>
      <c r="D27" s="3">
        <v>8400</v>
      </c>
      <c r="E27" s="3">
        <v>4200</v>
      </c>
      <c r="F27" s="3">
        <v>4200</v>
      </c>
      <c r="G27" s="3">
        <v>4200</v>
      </c>
      <c r="H27" s="3">
        <v>8400</v>
      </c>
      <c r="I27" s="3">
        <v>4200</v>
      </c>
      <c r="J27" s="3">
        <v>4200</v>
      </c>
      <c r="K27" s="3">
        <v>8400</v>
      </c>
      <c r="L27" s="3">
        <f t="shared" si="4"/>
        <v>46200</v>
      </c>
      <c r="M27" s="8" t="s">
        <v>22</v>
      </c>
      <c r="N27" s="2"/>
      <c r="O27" s="2"/>
    </row>
    <row r="28" spans="1:15" ht="24" customHeight="1">
      <c r="A28" s="25"/>
      <c r="B28" s="27" t="s">
        <v>14</v>
      </c>
      <c r="C28" s="27"/>
      <c r="D28" s="3">
        <v>1000</v>
      </c>
      <c r="E28" s="3">
        <v>500</v>
      </c>
      <c r="F28" s="3">
        <v>500</v>
      </c>
      <c r="G28" s="3">
        <v>500</v>
      </c>
      <c r="H28" s="3">
        <v>1000</v>
      </c>
      <c r="I28" s="3">
        <v>500</v>
      </c>
      <c r="J28" s="3">
        <v>500</v>
      </c>
      <c r="K28" s="3">
        <v>1000</v>
      </c>
      <c r="L28" s="3">
        <f t="shared" si="4"/>
        <v>5500</v>
      </c>
      <c r="M28" s="8"/>
      <c r="N28" s="2"/>
      <c r="O28" s="2"/>
    </row>
    <row r="29" spans="1:15" ht="24" customHeight="1">
      <c r="A29" s="25"/>
      <c r="B29" s="27" t="s">
        <v>15</v>
      </c>
      <c r="C29" s="27"/>
      <c r="D29" s="3">
        <v>4000</v>
      </c>
      <c r="E29" s="3">
        <v>2000</v>
      </c>
      <c r="F29" s="3">
        <v>4000</v>
      </c>
      <c r="G29" s="3">
        <v>2000</v>
      </c>
      <c r="H29" s="3">
        <v>4000</v>
      </c>
      <c r="I29" s="3"/>
      <c r="J29" s="3"/>
      <c r="K29" s="3"/>
      <c r="L29" s="3">
        <f t="shared" si="4"/>
        <v>16000</v>
      </c>
      <c r="M29" s="8" t="s">
        <v>38</v>
      </c>
      <c r="N29" s="2"/>
      <c r="O29" s="2"/>
    </row>
    <row r="30" spans="1:15" ht="24" customHeight="1">
      <c r="A30" s="25"/>
      <c r="B30" s="27" t="s">
        <v>16</v>
      </c>
      <c r="C30" s="27"/>
      <c r="D30" s="3">
        <v>460</v>
      </c>
      <c r="E30" s="3"/>
      <c r="F30" s="3"/>
      <c r="G30" s="3"/>
      <c r="H30" s="3"/>
      <c r="I30" s="3"/>
      <c r="J30" s="3"/>
      <c r="K30" s="3"/>
      <c r="L30" s="3">
        <f t="shared" si="4"/>
        <v>460</v>
      </c>
      <c r="M30" s="8" t="s">
        <v>29</v>
      </c>
      <c r="N30" s="2"/>
      <c r="O30" s="2"/>
    </row>
    <row r="31" spans="1:15" ht="24" customHeight="1">
      <c r="A31" s="25"/>
      <c r="B31" s="27" t="s">
        <v>17</v>
      </c>
      <c r="C31" s="27"/>
      <c r="D31" s="3">
        <f>SUM(D24:D30)</f>
        <v>17760</v>
      </c>
      <c r="E31" s="3">
        <f>SUM(E24:E30)</f>
        <v>6700</v>
      </c>
      <c r="F31" s="3">
        <f aca="true" t="shared" si="5" ref="F31:K31">SUM(F24:F30)</f>
        <v>8700</v>
      </c>
      <c r="G31" s="3">
        <f t="shared" si="5"/>
        <v>6700</v>
      </c>
      <c r="H31" s="3">
        <f t="shared" si="5"/>
        <v>14000</v>
      </c>
      <c r="I31" s="3">
        <f t="shared" si="5"/>
        <v>4700</v>
      </c>
      <c r="J31" s="3">
        <f t="shared" si="5"/>
        <v>4700</v>
      </c>
      <c r="K31" s="3">
        <f t="shared" si="5"/>
        <v>9400</v>
      </c>
      <c r="L31" s="3">
        <f t="shared" si="4"/>
        <v>72660</v>
      </c>
      <c r="M31" s="8"/>
      <c r="N31" s="2"/>
      <c r="O31" s="2"/>
    </row>
    <row r="32" ht="12.75">
      <c r="A32" t="s">
        <v>25</v>
      </c>
    </row>
    <row r="33" ht="12.75">
      <c r="A33" t="s">
        <v>37</v>
      </c>
    </row>
    <row r="34" spans="2:10" ht="12.75">
      <c r="B34" s="12" t="s">
        <v>35</v>
      </c>
      <c r="C34" s="11" t="s">
        <v>2</v>
      </c>
      <c r="D34" s="10" t="s">
        <v>3</v>
      </c>
      <c r="E34" s="10" t="s">
        <v>4</v>
      </c>
      <c r="F34" s="10" t="s">
        <v>5</v>
      </c>
      <c r="G34" s="10" t="s">
        <v>6</v>
      </c>
      <c r="H34" s="10" t="s">
        <v>7</v>
      </c>
      <c r="I34" s="10" t="s">
        <v>8</v>
      </c>
      <c r="J34" s="10" t="s">
        <v>9</v>
      </c>
    </row>
    <row r="35" spans="2:12" ht="12.75">
      <c r="B35" s="12" t="s">
        <v>36</v>
      </c>
      <c r="C35" s="11" t="s">
        <v>33</v>
      </c>
      <c r="D35" s="10" t="s">
        <v>3</v>
      </c>
      <c r="E35" s="10" t="s">
        <v>34</v>
      </c>
      <c r="F35" s="10" t="s">
        <v>6</v>
      </c>
      <c r="G35" s="10" t="s">
        <v>32</v>
      </c>
      <c r="H35" s="10" t="s">
        <v>9</v>
      </c>
      <c r="I35" s="10" t="s">
        <v>30</v>
      </c>
      <c r="J35" s="10" t="s">
        <v>31</v>
      </c>
      <c r="L35" s="1"/>
    </row>
  </sheetData>
  <sheetProtection/>
  <mergeCells count="27">
    <mergeCell ref="B31:C31"/>
    <mergeCell ref="A14:A21"/>
    <mergeCell ref="B14:C14"/>
    <mergeCell ref="B17:C17"/>
    <mergeCell ref="B18:C18"/>
    <mergeCell ref="B19:C19"/>
    <mergeCell ref="A24:A31"/>
    <mergeCell ref="B25:B26"/>
    <mergeCell ref="B28:C28"/>
    <mergeCell ref="B29:C29"/>
    <mergeCell ref="B30:C30"/>
    <mergeCell ref="B10:C10"/>
    <mergeCell ref="B21:C21"/>
    <mergeCell ref="B20:C20"/>
    <mergeCell ref="B23:C23"/>
    <mergeCell ref="B24:C24"/>
    <mergeCell ref="B27:C27"/>
    <mergeCell ref="B11:C11"/>
    <mergeCell ref="B13:C13"/>
    <mergeCell ref="B15:B16"/>
    <mergeCell ref="B3:C3"/>
    <mergeCell ref="A4:A11"/>
    <mergeCell ref="B4:C4"/>
    <mergeCell ref="B5:B6"/>
    <mergeCell ref="B7:C7"/>
    <mergeCell ref="B8:C8"/>
    <mergeCell ref="B9:C9"/>
  </mergeCells>
  <printOptions/>
  <pageMargins left="0.63" right="0.61" top="0.69" bottom="0.7" header="0.42" footer="0.512"/>
  <pageSetup fitToHeight="1" fitToWidth="1" horizontalDpi="600" verticalDpi="600" orientation="landscape" paperSize="9" scale="68" r:id="rId1"/>
  <headerFooter alignWithMargins="0">
    <oddHeader>&amp;R別紙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75" zoomScaleNormal="75" zoomScaleSheetLayoutView="75" zoomScalePageLayoutView="0" workbookViewId="0" topLeftCell="A7">
      <selection activeCell="A1" sqref="A1"/>
    </sheetView>
  </sheetViews>
  <sheetFormatPr defaultColWidth="9.00390625" defaultRowHeight="13.5"/>
  <cols>
    <col min="1" max="1" width="7.75390625" style="0" customWidth="1"/>
    <col min="2" max="2" width="15.625" style="0" customWidth="1"/>
    <col min="3" max="3" width="9.625" style="1" customWidth="1"/>
    <col min="4" max="11" width="9.00390625" style="0" customWidth="1"/>
    <col min="13" max="13" width="51.25390625" style="0" customWidth="1"/>
  </cols>
  <sheetData>
    <row r="1" ht="16.5">
      <c r="A1" s="7" t="s">
        <v>48</v>
      </c>
    </row>
    <row r="3" spans="1:13" s="1" customFormat="1" ht="23.25" customHeight="1">
      <c r="A3" s="5" t="s">
        <v>0</v>
      </c>
      <c r="B3" s="25" t="s">
        <v>1</v>
      </c>
      <c r="C3" s="25"/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26</v>
      </c>
      <c r="M3" s="5" t="s">
        <v>27</v>
      </c>
    </row>
    <row r="4" spans="1:15" ht="24" customHeight="1">
      <c r="A4" s="26" t="s">
        <v>43</v>
      </c>
      <c r="B4" s="27" t="s">
        <v>10</v>
      </c>
      <c r="C4" s="27"/>
      <c r="D4" s="3">
        <v>600</v>
      </c>
      <c r="E4" s="3"/>
      <c r="F4" s="3"/>
      <c r="G4" s="3"/>
      <c r="H4" s="3">
        <v>600</v>
      </c>
      <c r="I4" s="3"/>
      <c r="J4" s="3"/>
      <c r="K4" s="3"/>
      <c r="L4" s="3">
        <f aca="true" t="shared" si="0" ref="L4:L11">SUM(D4:K4)</f>
        <v>1200</v>
      </c>
      <c r="M4" s="8"/>
      <c r="N4" s="2"/>
      <c r="O4" s="2"/>
    </row>
    <row r="5" spans="1:15" ht="24" customHeight="1">
      <c r="A5" s="25"/>
      <c r="B5" s="27" t="s">
        <v>11</v>
      </c>
      <c r="C5" s="6" t="s">
        <v>12</v>
      </c>
      <c r="D5" s="3">
        <v>500</v>
      </c>
      <c r="E5" s="3"/>
      <c r="F5" s="3"/>
      <c r="G5" s="3"/>
      <c r="H5" s="3"/>
      <c r="I5" s="3"/>
      <c r="J5" s="3"/>
      <c r="K5" s="3"/>
      <c r="L5" s="3">
        <f t="shared" si="0"/>
        <v>500</v>
      </c>
      <c r="M5" s="8" t="s">
        <v>28</v>
      </c>
      <c r="N5" s="2"/>
      <c r="O5" s="2"/>
    </row>
    <row r="6" spans="1:15" ht="24" customHeight="1">
      <c r="A6" s="25"/>
      <c r="B6" s="27"/>
      <c r="C6" s="6" t="s">
        <v>0</v>
      </c>
      <c r="D6" s="3">
        <v>2800</v>
      </c>
      <c r="E6" s="3"/>
      <c r="F6" s="3"/>
      <c r="G6" s="3"/>
      <c r="H6" s="3"/>
      <c r="I6" s="3"/>
      <c r="J6" s="3"/>
      <c r="K6" s="3"/>
      <c r="L6" s="3">
        <f t="shared" si="0"/>
        <v>2800</v>
      </c>
      <c r="M6" s="8" t="s">
        <v>28</v>
      </c>
      <c r="N6" s="2"/>
      <c r="O6" s="2"/>
    </row>
    <row r="7" spans="1:15" ht="24" customHeight="1">
      <c r="A7" s="25"/>
      <c r="B7" s="27" t="s">
        <v>13</v>
      </c>
      <c r="C7" s="27"/>
      <c r="D7" s="3">
        <v>9600</v>
      </c>
      <c r="E7" s="3">
        <v>4800</v>
      </c>
      <c r="F7" s="3">
        <v>4800</v>
      </c>
      <c r="G7" s="3">
        <v>4800</v>
      </c>
      <c r="H7" s="3">
        <v>9600</v>
      </c>
      <c r="I7" s="3">
        <v>4800</v>
      </c>
      <c r="J7" s="3">
        <v>4800</v>
      </c>
      <c r="K7" s="3">
        <v>9600</v>
      </c>
      <c r="L7" s="3">
        <f t="shared" si="0"/>
        <v>52800</v>
      </c>
      <c r="M7" s="8" t="s">
        <v>22</v>
      </c>
      <c r="N7" s="2"/>
      <c r="O7" s="2"/>
    </row>
    <row r="8" spans="1:15" ht="24" customHeight="1">
      <c r="A8" s="25"/>
      <c r="B8" s="27" t="s">
        <v>14</v>
      </c>
      <c r="C8" s="27"/>
      <c r="D8" s="3">
        <v>1600</v>
      </c>
      <c r="E8" s="3">
        <v>800</v>
      </c>
      <c r="F8" s="3">
        <v>800</v>
      </c>
      <c r="G8" s="3">
        <v>800</v>
      </c>
      <c r="H8" s="3">
        <v>1600</v>
      </c>
      <c r="I8" s="3">
        <v>800</v>
      </c>
      <c r="J8" s="3">
        <v>800</v>
      </c>
      <c r="K8" s="3">
        <v>1600</v>
      </c>
      <c r="L8" s="3">
        <f t="shared" si="0"/>
        <v>8800</v>
      </c>
      <c r="M8" s="8"/>
      <c r="N8" s="2"/>
      <c r="O8" s="2"/>
    </row>
    <row r="9" spans="1:15" ht="24" customHeight="1">
      <c r="A9" s="25"/>
      <c r="B9" s="27" t="s">
        <v>15</v>
      </c>
      <c r="C9" s="27"/>
      <c r="D9" s="3">
        <v>4000</v>
      </c>
      <c r="E9" s="3">
        <v>2000</v>
      </c>
      <c r="F9" s="3">
        <v>4000</v>
      </c>
      <c r="G9" s="3">
        <v>2000</v>
      </c>
      <c r="H9" s="3">
        <v>4000</v>
      </c>
      <c r="I9" s="3">
        <v>2000</v>
      </c>
      <c r="J9" s="3">
        <v>2000</v>
      </c>
      <c r="K9" s="3">
        <v>4000</v>
      </c>
      <c r="L9" s="3">
        <f t="shared" si="0"/>
        <v>24000</v>
      </c>
      <c r="M9" s="8" t="s">
        <v>23</v>
      </c>
      <c r="N9" s="2"/>
      <c r="O9" s="2"/>
    </row>
    <row r="10" spans="1:15" ht="24" customHeight="1">
      <c r="A10" s="25"/>
      <c r="B10" s="27" t="s">
        <v>16</v>
      </c>
      <c r="C10" s="27"/>
      <c r="D10" s="3">
        <v>460</v>
      </c>
      <c r="E10" s="3"/>
      <c r="F10" s="3"/>
      <c r="G10" s="3"/>
      <c r="H10" s="3"/>
      <c r="I10" s="3"/>
      <c r="J10" s="3"/>
      <c r="K10" s="3"/>
      <c r="L10" s="3">
        <f t="shared" si="0"/>
        <v>460</v>
      </c>
      <c r="M10" s="8" t="s">
        <v>29</v>
      </c>
      <c r="N10" s="2"/>
      <c r="O10" s="2"/>
    </row>
    <row r="11" spans="1:15" ht="24" customHeight="1">
      <c r="A11" s="25"/>
      <c r="B11" s="27" t="s">
        <v>20</v>
      </c>
      <c r="C11" s="27"/>
      <c r="D11" s="3">
        <f>SUM(D4:D10)</f>
        <v>19560</v>
      </c>
      <c r="E11" s="3">
        <f aca="true" t="shared" si="1" ref="E11:K11">SUM(E4:E10)</f>
        <v>7600</v>
      </c>
      <c r="F11" s="3">
        <f t="shared" si="1"/>
        <v>9600</v>
      </c>
      <c r="G11" s="3">
        <f t="shared" si="1"/>
        <v>7600</v>
      </c>
      <c r="H11" s="3">
        <f t="shared" si="1"/>
        <v>15800</v>
      </c>
      <c r="I11" s="3">
        <f t="shared" si="1"/>
        <v>7600</v>
      </c>
      <c r="J11" s="3">
        <f t="shared" si="1"/>
        <v>7600</v>
      </c>
      <c r="K11" s="3">
        <f t="shared" si="1"/>
        <v>15200</v>
      </c>
      <c r="L11" s="3">
        <f t="shared" si="0"/>
        <v>90560</v>
      </c>
      <c r="M11" s="8"/>
      <c r="N11" s="2"/>
      <c r="O11" s="2"/>
    </row>
    <row r="13" spans="1:13" s="1" customFormat="1" ht="23.25" customHeight="1">
      <c r="A13" s="5" t="s">
        <v>0</v>
      </c>
      <c r="B13" s="25" t="s">
        <v>1</v>
      </c>
      <c r="C13" s="25"/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26</v>
      </c>
      <c r="M13" s="5" t="s">
        <v>27</v>
      </c>
    </row>
    <row r="14" spans="1:15" ht="24" customHeight="1">
      <c r="A14" s="26" t="s">
        <v>44</v>
      </c>
      <c r="B14" s="27" t="s">
        <v>10</v>
      </c>
      <c r="C14" s="27"/>
      <c r="D14" s="3">
        <v>600</v>
      </c>
      <c r="E14" s="3"/>
      <c r="F14" s="3"/>
      <c r="G14" s="3"/>
      <c r="H14" s="3">
        <v>600</v>
      </c>
      <c r="I14" s="3"/>
      <c r="J14" s="3"/>
      <c r="K14" s="3"/>
      <c r="L14" s="3">
        <f aca="true" t="shared" si="2" ref="L14:L21">SUM(D14:K14)</f>
        <v>1200</v>
      </c>
      <c r="M14" s="8"/>
      <c r="N14" s="2"/>
      <c r="O14" s="2"/>
    </row>
    <row r="15" spans="1:15" ht="24" customHeight="1">
      <c r="A15" s="25"/>
      <c r="B15" s="27" t="s">
        <v>11</v>
      </c>
      <c r="C15" s="6" t="s">
        <v>12</v>
      </c>
      <c r="D15" s="3">
        <v>500</v>
      </c>
      <c r="E15" s="3"/>
      <c r="F15" s="3"/>
      <c r="G15" s="3"/>
      <c r="H15" s="3"/>
      <c r="I15" s="3"/>
      <c r="J15" s="3"/>
      <c r="K15" s="3"/>
      <c r="L15" s="3">
        <f t="shared" si="2"/>
        <v>500</v>
      </c>
      <c r="M15" s="8" t="s">
        <v>28</v>
      </c>
      <c r="N15" s="2"/>
      <c r="O15" s="2"/>
    </row>
    <row r="16" spans="1:15" ht="24" customHeight="1">
      <c r="A16" s="25"/>
      <c r="B16" s="27"/>
      <c r="C16" s="6" t="s">
        <v>0</v>
      </c>
      <c r="D16" s="3">
        <v>2800</v>
      </c>
      <c r="E16" s="3"/>
      <c r="F16" s="3"/>
      <c r="G16" s="3"/>
      <c r="H16" s="3"/>
      <c r="I16" s="3"/>
      <c r="J16" s="3"/>
      <c r="K16" s="3"/>
      <c r="L16" s="3">
        <f t="shared" si="2"/>
        <v>2800</v>
      </c>
      <c r="M16" s="8" t="s">
        <v>28</v>
      </c>
      <c r="N16" s="2"/>
      <c r="O16" s="2"/>
    </row>
    <row r="17" spans="1:15" ht="24" customHeight="1">
      <c r="A17" s="25"/>
      <c r="B17" s="27" t="s">
        <v>13</v>
      </c>
      <c r="C17" s="27"/>
      <c r="D17" s="3">
        <v>9600</v>
      </c>
      <c r="E17" s="3">
        <v>4800</v>
      </c>
      <c r="F17" s="3">
        <v>4800</v>
      </c>
      <c r="G17" s="3">
        <v>4800</v>
      </c>
      <c r="H17" s="3">
        <v>9600</v>
      </c>
      <c r="I17" s="3">
        <v>4800</v>
      </c>
      <c r="J17" s="3">
        <v>4800</v>
      </c>
      <c r="K17" s="3">
        <v>9600</v>
      </c>
      <c r="L17" s="3">
        <f t="shared" si="2"/>
        <v>52800</v>
      </c>
      <c r="M17" s="8" t="s">
        <v>22</v>
      </c>
      <c r="N17" s="2"/>
      <c r="O17" s="2"/>
    </row>
    <row r="18" spans="1:15" ht="24" customHeight="1">
      <c r="A18" s="25"/>
      <c r="B18" s="27" t="s">
        <v>14</v>
      </c>
      <c r="C18" s="27"/>
      <c r="D18" s="3">
        <v>1600</v>
      </c>
      <c r="E18" s="3">
        <v>800</v>
      </c>
      <c r="F18" s="3">
        <v>800</v>
      </c>
      <c r="G18" s="3">
        <v>800</v>
      </c>
      <c r="H18" s="3">
        <v>1600</v>
      </c>
      <c r="I18" s="3">
        <v>800</v>
      </c>
      <c r="J18" s="3">
        <v>800</v>
      </c>
      <c r="K18" s="3">
        <v>1600</v>
      </c>
      <c r="L18" s="3">
        <f t="shared" si="2"/>
        <v>8800</v>
      </c>
      <c r="M18" s="8"/>
      <c r="N18" s="2"/>
      <c r="O18" s="2"/>
    </row>
    <row r="19" spans="1:15" ht="24" customHeight="1">
      <c r="A19" s="25"/>
      <c r="B19" s="27" t="s">
        <v>15</v>
      </c>
      <c r="C19" s="27"/>
      <c r="D19" s="3">
        <v>4000</v>
      </c>
      <c r="E19" s="3">
        <v>2000</v>
      </c>
      <c r="F19" s="3">
        <v>4000</v>
      </c>
      <c r="G19" s="3">
        <v>2000</v>
      </c>
      <c r="H19" s="3"/>
      <c r="I19" s="3"/>
      <c r="J19" s="3"/>
      <c r="K19" s="3"/>
      <c r="L19" s="3">
        <f t="shared" si="2"/>
        <v>12000</v>
      </c>
      <c r="M19" s="8" t="s">
        <v>23</v>
      </c>
      <c r="N19" s="2"/>
      <c r="O19" s="2"/>
    </row>
    <row r="20" spans="1:15" ht="24" customHeight="1">
      <c r="A20" s="25"/>
      <c r="B20" s="27" t="s">
        <v>16</v>
      </c>
      <c r="C20" s="27"/>
      <c r="D20" s="3">
        <v>460</v>
      </c>
      <c r="E20" s="3"/>
      <c r="F20" s="3"/>
      <c r="G20" s="3"/>
      <c r="H20" s="3"/>
      <c r="I20" s="3"/>
      <c r="J20" s="3"/>
      <c r="K20" s="3"/>
      <c r="L20" s="3">
        <f t="shared" si="2"/>
        <v>460</v>
      </c>
      <c r="M20" s="8" t="s">
        <v>29</v>
      </c>
      <c r="N20" s="2"/>
      <c r="O20" s="2"/>
    </row>
    <row r="21" spans="1:15" ht="24" customHeight="1">
      <c r="A21" s="25"/>
      <c r="B21" s="27" t="s">
        <v>20</v>
      </c>
      <c r="C21" s="27"/>
      <c r="D21" s="3">
        <f>SUM(D14:D20)</f>
        <v>19560</v>
      </c>
      <c r="E21" s="3">
        <f aca="true" t="shared" si="3" ref="E21:K21">SUM(E14:E20)</f>
        <v>7600</v>
      </c>
      <c r="F21" s="3">
        <f t="shared" si="3"/>
        <v>9600</v>
      </c>
      <c r="G21" s="3">
        <f t="shared" si="3"/>
        <v>7600</v>
      </c>
      <c r="H21" s="3">
        <f t="shared" si="3"/>
        <v>11800</v>
      </c>
      <c r="I21" s="3">
        <f t="shared" si="3"/>
        <v>5600</v>
      </c>
      <c r="J21" s="3">
        <f t="shared" si="3"/>
        <v>5600</v>
      </c>
      <c r="K21" s="3">
        <f t="shared" si="3"/>
        <v>11200</v>
      </c>
      <c r="L21" s="3">
        <f t="shared" si="2"/>
        <v>78560</v>
      </c>
      <c r="M21" s="8"/>
      <c r="N21" s="2"/>
      <c r="O21" s="2"/>
    </row>
    <row r="22" ht="12.75">
      <c r="A22" t="s">
        <v>25</v>
      </c>
    </row>
    <row r="23" ht="12.75">
      <c r="A23" t="s">
        <v>37</v>
      </c>
    </row>
    <row r="24" spans="2:10" ht="12.75">
      <c r="B24" s="12" t="s">
        <v>35</v>
      </c>
      <c r="C24" s="11" t="s">
        <v>2</v>
      </c>
      <c r="D24" s="10" t="s">
        <v>3</v>
      </c>
      <c r="E24" s="10" t="s">
        <v>4</v>
      </c>
      <c r="F24" s="10" t="s">
        <v>5</v>
      </c>
      <c r="G24" s="10" t="s">
        <v>6</v>
      </c>
      <c r="H24" s="10" t="s">
        <v>7</v>
      </c>
      <c r="I24" s="10" t="s">
        <v>8</v>
      </c>
      <c r="J24" s="10" t="s">
        <v>9</v>
      </c>
    </row>
    <row r="25" spans="2:12" ht="12.75">
      <c r="B25" s="12" t="s">
        <v>36</v>
      </c>
      <c r="C25" s="11" t="s">
        <v>33</v>
      </c>
      <c r="D25" s="10" t="s">
        <v>3</v>
      </c>
      <c r="E25" s="10" t="s">
        <v>34</v>
      </c>
      <c r="F25" s="10" t="s">
        <v>6</v>
      </c>
      <c r="G25" s="10" t="s">
        <v>32</v>
      </c>
      <c r="H25" s="10" t="s">
        <v>9</v>
      </c>
      <c r="I25" s="10" t="s">
        <v>30</v>
      </c>
      <c r="J25" s="10" t="s">
        <v>31</v>
      </c>
      <c r="L25" s="1"/>
    </row>
  </sheetData>
  <sheetProtection/>
  <mergeCells count="18">
    <mergeCell ref="B11:C11"/>
    <mergeCell ref="B15:B16"/>
    <mergeCell ref="B19:C19"/>
    <mergeCell ref="B20:C20"/>
    <mergeCell ref="B21:C21"/>
    <mergeCell ref="B14:C14"/>
    <mergeCell ref="B17:C17"/>
    <mergeCell ref="B18:C18"/>
    <mergeCell ref="B3:C3"/>
    <mergeCell ref="B13:C13"/>
    <mergeCell ref="A14:A21"/>
    <mergeCell ref="A4:A11"/>
    <mergeCell ref="B4:C4"/>
    <mergeCell ref="B5:B6"/>
    <mergeCell ref="B7:C7"/>
    <mergeCell ref="B8:C8"/>
    <mergeCell ref="B9:C9"/>
    <mergeCell ref="B10:C10"/>
  </mergeCells>
  <printOptions/>
  <pageMargins left="0.63" right="0.61" top="0.69" bottom="0.7" header="0.42" footer="0.512"/>
  <pageSetup fitToHeight="1" fitToWidth="1" horizontalDpi="600" verticalDpi="600" orientation="landscape" paperSize="9" scale="82" r:id="rId1"/>
  <headerFooter alignWithMargins="0">
    <oddHeader>&amp;R別紙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2" width="15.625" style="0" customWidth="1"/>
    <col min="3" max="3" width="9.625" style="1" customWidth="1"/>
    <col min="4" max="11" width="9.00390625" style="0" customWidth="1"/>
    <col min="13" max="13" width="51.25390625" style="0" customWidth="1"/>
  </cols>
  <sheetData>
    <row r="1" ht="16.5">
      <c r="A1" s="7" t="s">
        <v>49</v>
      </c>
    </row>
    <row r="3" spans="1:13" s="1" customFormat="1" ht="23.25" customHeight="1">
      <c r="A3" s="5" t="s">
        <v>0</v>
      </c>
      <c r="B3" s="25" t="s">
        <v>1</v>
      </c>
      <c r="C3" s="25"/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26</v>
      </c>
      <c r="M3" s="5" t="s">
        <v>27</v>
      </c>
    </row>
    <row r="4" spans="1:15" ht="24" customHeight="1">
      <c r="A4" s="28" t="s">
        <v>45</v>
      </c>
      <c r="B4" s="31" t="s">
        <v>10</v>
      </c>
      <c r="C4" s="31"/>
      <c r="D4" s="4">
        <v>600</v>
      </c>
      <c r="E4" s="4"/>
      <c r="F4" s="4"/>
      <c r="G4" s="4"/>
      <c r="H4" s="4">
        <v>600</v>
      </c>
      <c r="I4" s="4"/>
      <c r="J4" s="4"/>
      <c r="K4" s="4"/>
      <c r="L4" s="4">
        <f aca="true" t="shared" si="0" ref="L4:L11">SUM(D4:K4)</f>
        <v>1200</v>
      </c>
      <c r="M4" s="9"/>
      <c r="N4" s="2"/>
      <c r="O4" s="2"/>
    </row>
    <row r="5" spans="1:15" ht="24" customHeight="1">
      <c r="A5" s="29"/>
      <c r="B5" s="27" t="s">
        <v>11</v>
      </c>
      <c r="C5" s="6" t="s">
        <v>12</v>
      </c>
      <c r="D5" s="3">
        <v>500</v>
      </c>
      <c r="E5" s="3"/>
      <c r="F5" s="3"/>
      <c r="G5" s="3"/>
      <c r="H5" s="3"/>
      <c r="I5" s="3"/>
      <c r="J5" s="3"/>
      <c r="K5" s="3"/>
      <c r="L5" s="3">
        <f t="shared" si="0"/>
        <v>500</v>
      </c>
      <c r="M5" s="8" t="s">
        <v>28</v>
      </c>
      <c r="N5" s="2"/>
      <c r="O5" s="2"/>
    </row>
    <row r="6" spans="1:15" ht="24" customHeight="1">
      <c r="A6" s="29"/>
      <c r="B6" s="27"/>
      <c r="C6" s="6" t="s">
        <v>0</v>
      </c>
      <c r="D6" s="3">
        <v>2800</v>
      </c>
      <c r="E6" s="3"/>
      <c r="F6" s="3"/>
      <c r="G6" s="3"/>
      <c r="H6" s="3"/>
      <c r="I6" s="3"/>
      <c r="J6" s="3"/>
      <c r="K6" s="3"/>
      <c r="L6" s="3">
        <f t="shared" si="0"/>
        <v>2800</v>
      </c>
      <c r="M6" s="8" t="s">
        <v>28</v>
      </c>
      <c r="N6" s="2"/>
      <c r="O6" s="2"/>
    </row>
    <row r="7" spans="1:15" ht="24" customHeight="1">
      <c r="A7" s="29"/>
      <c r="B7" s="27" t="s">
        <v>13</v>
      </c>
      <c r="C7" s="27"/>
      <c r="D7" s="3">
        <v>9600</v>
      </c>
      <c r="E7" s="3">
        <v>4800</v>
      </c>
      <c r="F7" s="3">
        <v>4800</v>
      </c>
      <c r="G7" s="3">
        <v>4800</v>
      </c>
      <c r="H7" s="3">
        <v>9600</v>
      </c>
      <c r="I7" s="3">
        <v>4800</v>
      </c>
      <c r="J7" s="3">
        <v>4800</v>
      </c>
      <c r="K7" s="3">
        <v>9600</v>
      </c>
      <c r="L7" s="3">
        <f t="shared" si="0"/>
        <v>52800</v>
      </c>
      <c r="M7" s="8" t="s">
        <v>22</v>
      </c>
      <c r="N7" s="2"/>
      <c r="O7" s="2"/>
    </row>
    <row r="8" spans="1:15" ht="24" customHeight="1">
      <c r="A8" s="29"/>
      <c r="B8" s="27" t="s">
        <v>14</v>
      </c>
      <c r="C8" s="27"/>
      <c r="D8" s="3">
        <v>1600</v>
      </c>
      <c r="E8" s="3">
        <v>800</v>
      </c>
      <c r="F8" s="3">
        <v>800</v>
      </c>
      <c r="G8" s="3">
        <v>800</v>
      </c>
      <c r="H8" s="3">
        <v>1600</v>
      </c>
      <c r="I8" s="3">
        <v>800</v>
      </c>
      <c r="J8" s="3">
        <v>800</v>
      </c>
      <c r="K8" s="3">
        <v>1600</v>
      </c>
      <c r="L8" s="3">
        <f t="shared" si="0"/>
        <v>8800</v>
      </c>
      <c r="M8" s="8"/>
      <c r="N8" s="2"/>
      <c r="O8" s="2"/>
    </row>
    <row r="9" spans="1:15" ht="24" customHeight="1">
      <c r="A9" s="29"/>
      <c r="B9" s="27" t="s">
        <v>15</v>
      </c>
      <c r="C9" s="27"/>
      <c r="D9" s="3">
        <v>6000</v>
      </c>
      <c r="E9" s="3">
        <v>3000</v>
      </c>
      <c r="F9" s="3">
        <v>6000</v>
      </c>
      <c r="G9" s="3">
        <v>3000</v>
      </c>
      <c r="H9" s="3">
        <v>6000</v>
      </c>
      <c r="I9" s="3">
        <v>3000</v>
      </c>
      <c r="J9" s="3">
        <v>3000</v>
      </c>
      <c r="K9" s="3">
        <v>6000</v>
      </c>
      <c r="L9" s="3">
        <f t="shared" si="0"/>
        <v>36000</v>
      </c>
      <c r="M9" s="8" t="s">
        <v>24</v>
      </c>
      <c r="N9" s="2"/>
      <c r="O9" s="2"/>
    </row>
    <row r="10" spans="1:15" ht="24" customHeight="1">
      <c r="A10" s="29"/>
      <c r="B10" s="27" t="s">
        <v>16</v>
      </c>
      <c r="C10" s="27"/>
      <c r="D10" s="3">
        <v>1600</v>
      </c>
      <c r="E10" s="3"/>
      <c r="F10" s="3"/>
      <c r="G10" s="3"/>
      <c r="H10" s="3"/>
      <c r="I10" s="3"/>
      <c r="J10" s="3"/>
      <c r="K10" s="3"/>
      <c r="L10" s="3">
        <f t="shared" si="0"/>
        <v>1600</v>
      </c>
      <c r="M10" s="8" t="s">
        <v>28</v>
      </c>
      <c r="N10" s="2"/>
      <c r="O10" s="2"/>
    </row>
    <row r="11" spans="1:15" ht="24" customHeight="1">
      <c r="A11" s="30"/>
      <c r="B11" s="27" t="s">
        <v>21</v>
      </c>
      <c r="C11" s="27"/>
      <c r="D11" s="3">
        <f>SUM(D4:D10)</f>
        <v>22700</v>
      </c>
      <c r="E11" s="3">
        <f>SUM(E4:E10)</f>
        <v>8600</v>
      </c>
      <c r="F11" s="3">
        <f aca="true" t="shared" si="1" ref="F11:K11">SUM(F4:F10)</f>
        <v>11600</v>
      </c>
      <c r="G11" s="3">
        <f t="shared" si="1"/>
        <v>8600</v>
      </c>
      <c r="H11" s="3">
        <f t="shared" si="1"/>
        <v>17800</v>
      </c>
      <c r="I11" s="3">
        <f t="shared" si="1"/>
        <v>8600</v>
      </c>
      <c r="J11" s="3">
        <f t="shared" si="1"/>
        <v>8600</v>
      </c>
      <c r="K11" s="3">
        <f t="shared" si="1"/>
        <v>17200</v>
      </c>
      <c r="L11" s="3">
        <f t="shared" si="0"/>
        <v>103700</v>
      </c>
      <c r="M11" s="8"/>
      <c r="N11" s="2"/>
      <c r="O11" s="2"/>
    </row>
    <row r="13" spans="1:13" s="1" customFormat="1" ht="23.25" customHeight="1">
      <c r="A13" s="5" t="s">
        <v>0</v>
      </c>
      <c r="B13" s="25" t="s">
        <v>1</v>
      </c>
      <c r="C13" s="25"/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26</v>
      </c>
      <c r="M13" s="5" t="s">
        <v>27</v>
      </c>
    </row>
    <row r="14" spans="1:15" ht="24" customHeight="1">
      <c r="A14" s="28" t="s">
        <v>46</v>
      </c>
      <c r="B14" s="31" t="s">
        <v>10</v>
      </c>
      <c r="C14" s="31"/>
      <c r="D14" s="4">
        <v>600</v>
      </c>
      <c r="E14" s="4"/>
      <c r="F14" s="4"/>
      <c r="G14" s="4"/>
      <c r="H14" s="4">
        <v>600</v>
      </c>
      <c r="I14" s="4"/>
      <c r="J14" s="4"/>
      <c r="K14" s="4"/>
      <c r="L14" s="4">
        <f aca="true" t="shared" si="2" ref="L14:L21">SUM(D14:K14)</f>
        <v>1200</v>
      </c>
      <c r="M14" s="9"/>
      <c r="N14" s="2"/>
      <c r="O14" s="2"/>
    </row>
    <row r="15" spans="1:15" ht="24" customHeight="1">
      <c r="A15" s="29"/>
      <c r="B15" s="27" t="s">
        <v>11</v>
      </c>
      <c r="C15" s="6" t="s">
        <v>12</v>
      </c>
      <c r="D15" s="3">
        <v>500</v>
      </c>
      <c r="E15" s="3"/>
      <c r="F15" s="3"/>
      <c r="G15" s="3"/>
      <c r="H15" s="3"/>
      <c r="I15" s="3"/>
      <c r="J15" s="3"/>
      <c r="K15" s="3"/>
      <c r="L15" s="3">
        <f t="shared" si="2"/>
        <v>500</v>
      </c>
      <c r="M15" s="8" t="s">
        <v>28</v>
      </c>
      <c r="N15" s="2"/>
      <c r="O15" s="2"/>
    </row>
    <row r="16" spans="1:15" ht="24" customHeight="1">
      <c r="A16" s="29"/>
      <c r="B16" s="27"/>
      <c r="C16" s="6" t="s">
        <v>0</v>
      </c>
      <c r="D16" s="3">
        <v>2800</v>
      </c>
      <c r="E16" s="3"/>
      <c r="F16" s="3"/>
      <c r="G16" s="3"/>
      <c r="H16" s="3"/>
      <c r="I16" s="3"/>
      <c r="J16" s="3"/>
      <c r="K16" s="3"/>
      <c r="L16" s="3">
        <f t="shared" si="2"/>
        <v>2800</v>
      </c>
      <c r="M16" s="8" t="s">
        <v>28</v>
      </c>
      <c r="N16" s="2"/>
      <c r="O16" s="2"/>
    </row>
    <row r="17" spans="1:15" ht="24" customHeight="1">
      <c r="A17" s="29"/>
      <c r="B17" s="27" t="s">
        <v>13</v>
      </c>
      <c r="C17" s="27"/>
      <c r="D17" s="3">
        <v>9600</v>
      </c>
      <c r="E17" s="3">
        <v>4800</v>
      </c>
      <c r="F17" s="3">
        <v>4800</v>
      </c>
      <c r="G17" s="3">
        <v>4800</v>
      </c>
      <c r="H17" s="3">
        <v>9600</v>
      </c>
      <c r="I17" s="3">
        <v>4800</v>
      </c>
      <c r="J17" s="3">
        <v>4800</v>
      </c>
      <c r="K17" s="3">
        <v>9600</v>
      </c>
      <c r="L17" s="3">
        <f t="shared" si="2"/>
        <v>52800</v>
      </c>
      <c r="M17" s="8" t="s">
        <v>22</v>
      </c>
      <c r="N17" s="2"/>
      <c r="O17" s="2"/>
    </row>
    <row r="18" spans="1:15" ht="24" customHeight="1">
      <c r="A18" s="29"/>
      <c r="B18" s="27" t="s">
        <v>14</v>
      </c>
      <c r="C18" s="27"/>
      <c r="D18" s="3">
        <v>1600</v>
      </c>
      <c r="E18" s="3">
        <v>800</v>
      </c>
      <c r="F18" s="3">
        <v>800</v>
      </c>
      <c r="G18" s="3">
        <v>800</v>
      </c>
      <c r="H18" s="3">
        <v>1600</v>
      </c>
      <c r="I18" s="3">
        <v>800</v>
      </c>
      <c r="J18" s="3">
        <v>800</v>
      </c>
      <c r="K18" s="3">
        <v>1600</v>
      </c>
      <c r="L18" s="3">
        <f t="shared" si="2"/>
        <v>8800</v>
      </c>
      <c r="M18" s="8"/>
      <c r="N18" s="2"/>
      <c r="O18" s="2"/>
    </row>
    <row r="19" spans="1:15" ht="24" customHeight="1">
      <c r="A19" s="29"/>
      <c r="B19" s="27" t="s">
        <v>15</v>
      </c>
      <c r="C19" s="27"/>
      <c r="D19" s="3">
        <v>6000</v>
      </c>
      <c r="E19" s="3">
        <v>3000</v>
      </c>
      <c r="F19" s="3">
        <v>6000</v>
      </c>
      <c r="G19" s="3">
        <v>3000</v>
      </c>
      <c r="H19" s="3"/>
      <c r="I19" s="3"/>
      <c r="J19" s="3"/>
      <c r="K19" s="3"/>
      <c r="L19" s="3">
        <f t="shared" si="2"/>
        <v>18000</v>
      </c>
      <c r="M19" s="8" t="s">
        <v>24</v>
      </c>
      <c r="N19" s="2"/>
      <c r="O19" s="2"/>
    </row>
    <row r="20" spans="1:15" ht="24" customHeight="1">
      <c r="A20" s="29"/>
      <c r="B20" s="27" t="s">
        <v>16</v>
      </c>
      <c r="C20" s="27"/>
      <c r="D20" s="3">
        <v>1600</v>
      </c>
      <c r="E20" s="3"/>
      <c r="F20" s="3"/>
      <c r="G20" s="3"/>
      <c r="H20" s="3"/>
      <c r="I20" s="3"/>
      <c r="J20" s="3"/>
      <c r="K20" s="3"/>
      <c r="L20" s="3">
        <f t="shared" si="2"/>
        <v>1600</v>
      </c>
      <c r="M20" s="8" t="s">
        <v>28</v>
      </c>
      <c r="N20" s="2"/>
      <c r="O20" s="2"/>
    </row>
    <row r="21" spans="1:15" ht="24" customHeight="1">
      <c r="A21" s="30"/>
      <c r="B21" s="27" t="s">
        <v>21</v>
      </c>
      <c r="C21" s="27"/>
      <c r="D21" s="3">
        <f>SUM(D14:D20)</f>
        <v>22700</v>
      </c>
      <c r="E21" s="3">
        <f>SUM(E14:E20)</f>
        <v>8600</v>
      </c>
      <c r="F21" s="3">
        <f aca="true" t="shared" si="3" ref="F21:K21">SUM(F14:F20)</f>
        <v>11600</v>
      </c>
      <c r="G21" s="3">
        <f t="shared" si="3"/>
        <v>8600</v>
      </c>
      <c r="H21" s="3">
        <f t="shared" si="3"/>
        <v>11800</v>
      </c>
      <c r="I21" s="3">
        <f t="shared" si="3"/>
        <v>5600</v>
      </c>
      <c r="J21" s="3">
        <f t="shared" si="3"/>
        <v>5600</v>
      </c>
      <c r="K21" s="3">
        <f t="shared" si="3"/>
        <v>11200</v>
      </c>
      <c r="L21" s="3">
        <f t="shared" si="2"/>
        <v>85700</v>
      </c>
      <c r="M21" s="8"/>
      <c r="N21" s="2"/>
      <c r="O21" s="2"/>
    </row>
    <row r="22" ht="14.25" customHeight="1">
      <c r="C22"/>
    </row>
    <row r="23" spans="1:13" s="1" customFormat="1" ht="23.25" customHeight="1">
      <c r="A23" s="5" t="s">
        <v>0</v>
      </c>
      <c r="B23" s="25" t="s">
        <v>1</v>
      </c>
      <c r="C23" s="25"/>
      <c r="D23" s="5" t="s">
        <v>2</v>
      </c>
      <c r="E23" s="5" t="s">
        <v>3</v>
      </c>
      <c r="F23" s="5" t="s">
        <v>4</v>
      </c>
      <c r="G23" s="5" t="s">
        <v>5</v>
      </c>
      <c r="H23" s="5" t="s">
        <v>6</v>
      </c>
      <c r="I23" s="5" t="s">
        <v>7</v>
      </c>
      <c r="J23" s="5" t="s">
        <v>8</v>
      </c>
      <c r="K23" s="5" t="s">
        <v>9</v>
      </c>
      <c r="L23" s="5" t="s">
        <v>26</v>
      </c>
      <c r="M23" s="5" t="s">
        <v>27</v>
      </c>
    </row>
    <row r="24" spans="1:15" ht="24" customHeight="1">
      <c r="A24" s="28" t="s">
        <v>47</v>
      </c>
      <c r="B24" s="31" t="s">
        <v>10</v>
      </c>
      <c r="C24" s="31"/>
      <c r="D24" s="4">
        <v>600</v>
      </c>
      <c r="E24" s="4"/>
      <c r="F24" s="4"/>
      <c r="G24" s="4"/>
      <c r="H24" s="4">
        <v>600</v>
      </c>
      <c r="I24" s="4"/>
      <c r="J24" s="4"/>
      <c r="K24" s="4"/>
      <c r="L24" s="4">
        <f aca="true" t="shared" si="4" ref="L24:L31">SUM(D24:K24)</f>
        <v>1200</v>
      </c>
      <c r="M24" s="9"/>
      <c r="N24" s="2"/>
      <c r="O24" s="2"/>
    </row>
    <row r="25" spans="1:15" ht="24" customHeight="1">
      <c r="A25" s="29"/>
      <c r="B25" s="27" t="s">
        <v>11</v>
      </c>
      <c r="C25" s="6" t="s">
        <v>12</v>
      </c>
      <c r="D25" s="3">
        <v>500</v>
      </c>
      <c r="E25" s="3"/>
      <c r="F25" s="3"/>
      <c r="G25" s="3"/>
      <c r="H25" s="3"/>
      <c r="I25" s="3"/>
      <c r="J25" s="3"/>
      <c r="K25" s="3"/>
      <c r="L25" s="3">
        <f t="shared" si="4"/>
        <v>500</v>
      </c>
      <c r="M25" s="8" t="s">
        <v>28</v>
      </c>
      <c r="N25" s="2"/>
      <c r="O25" s="2"/>
    </row>
    <row r="26" spans="1:15" ht="24" customHeight="1">
      <c r="A26" s="29"/>
      <c r="B26" s="27"/>
      <c r="C26" s="6" t="s">
        <v>0</v>
      </c>
      <c r="D26" s="3">
        <v>2800</v>
      </c>
      <c r="E26" s="3"/>
      <c r="F26" s="3"/>
      <c r="G26" s="3"/>
      <c r="H26" s="3"/>
      <c r="I26" s="3"/>
      <c r="J26" s="3"/>
      <c r="K26" s="3"/>
      <c r="L26" s="3">
        <f t="shared" si="4"/>
        <v>2800</v>
      </c>
      <c r="M26" s="8" t="s">
        <v>28</v>
      </c>
      <c r="N26" s="2"/>
      <c r="O26" s="2"/>
    </row>
    <row r="27" spans="1:15" ht="24" customHeight="1">
      <c r="A27" s="29"/>
      <c r="B27" s="27" t="s">
        <v>13</v>
      </c>
      <c r="C27" s="27"/>
      <c r="D27" s="3">
        <v>9600</v>
      </c>
      <c r="E27" s="3">
        <v>4800</v>
      </c>
      <c r="F27" s="3">
        <v>4800</v>
      </c>
      <c r="G27" s="3">
        <v>4800</v>
      </c>
      <c r="H27" s="3">
        <v>9600</v>
      </c>
      <c r="I27" s="3">
        <v>4800</v>
      </c>
      <c r="J27" s="3">
        <v>4800</v>
      </c>
      <c r="K27" s="3">
        <v>9600</v>
      </c>
      <c r="L27" s="3">
        <f t="shared" si="4"/>
        <v>52800</v>
      </c>
      <c r="M27" s="8" t="s">
        <v>22</v>
      </c>
      <c r="N27" s="2"/>
      <c r="O27" s="2"/>
    </row>
    <row r="28" spans="1:15" ht="24" customHeight="1">
      <c r="A28" s="29"/>
      <c r="B28" s="27" t="s">
        <v>14</v>
      </c>
      <c r="C28" s="27"/>
      <c r="D28" s="3">
        <v>1600</v>
      </c>
      <c r="E28" s="3">
        <v>800</v>
      </c>
      <c r="F28" s="3">
        <v>800</v>
      </c>
      <c r="G28" s="3">
        <v>800</v>
      </c>
      <c r="H28" s="3">
        <v>1600</v>
      </c>
      <c r="I28" s="3">
        <v>800</v>
      </c>
      <c r="J28" s="3">
        <v>800</v>
      </c>
      <c r="K28" s="3">
        <v>1600</v>
      </c>
      <c r="L28" s="3">
        <f t="shared" si="4"/>
        <v>8800</v>
      </c>
      <c r="M28" s="8"/>
      <c r="N28" s="2"/>
      <c r="O28" s="2"/>
    </row>
    <row r="29" spans="1:15" ht="24" customHeight="1">
      <c r="A29" s="29"/>
      <c r="B29" s="27" t="s">
        <v>15</v>
      </c>
      <c r="C29" s="27"/>
      <c r="D29" s="3"/>
      <c r="E29" s="3"/>
      <c r="F29" s="3"/>
      <c r="G29" s="3"/>
      <c r="H29" s="3"/>
      <c r="I29" s="3"/>
      <c r="J29" s="3"/>
      <c r="K29" s="3"/>
      <c r="L29" s="3">
        <f t="shared" si="4"/>
        <v>0</v>
      </c>
      <c r="M29" s="8" t="s">
        <v>24</v>
      </c>
      <c r="N29" s="2"/>
      <c r="O29" s="2"/>
    </row>
    <row r="30" spans="1:15" ht="24" customHeight="1">
      <c r="A30" s="29"/>
      <c r="B30" s="27" t="s">
        <v>16</v>
      </c>
      <c r="C30" s="27"/>
      <c r="D30" s="3">
        <v>1600</v>
      </c>
      <c r="E30" s="3"/>
      <c r="F30" s="3"/>
      <c r="G30" s="3"/>
      <c r="H30" s="3"/>
      <c r="I30" s="3"/>
      <c r="J30" s="3"/>
      <c r="K30" s="3"/>
      <c r="L30" s="3">
        <f t="shared" si="4"/>
        <v>1600</v>
      </c>
      <c r="M30" s="8" t="s">
        <v>28</v>
      </c>
      <c r="N30" s="2"/>
      <c r="O30" s="2"/>
    </row>
    <row r="31" spans="1:15" ht="24" customHeight="1">
      <c r="A31" s="30"/>
      <c r="B31" s="27" t="s">
        <v>21</v>
      </c>
      <c r="C31" s="27"/>
      <c r="D31" s="3">
        <f>SUM(D24:D30)</f>
        <v>16700</v>
      </c>
      <c r="E31" s="3">
        <f>SUM(E24:E30)</f>
        <v>5600</v>
      </c>
      <c r="F31" s="3">
        <f aca="true" t="shared" si="5" ref="F31:K31">SUM(F24:F30)</f>
        <v>5600</v>
      </c>
      <c r="G31" s="3">
        <f t="shared" si="5"/>
        <v>5600</v>
      </c>
      <c r="H31" s="3">
        <f t="shared" si="5"/>
        <v>11800</v>
      </c>
      <c r="I31" s="3">
        <f t="shared" si="5"/>
        <v>5600</v>
      </c>
      <c r="J31" s="3">
        <f t="shared" si="5"/>
        <v>5600</v>
      </c>
      <c r="K31" s="3">
        <f t="shared" si="5"/>
        <v>11200</v>
      </c>
      <c r="L31" s="3">
        <f t="shared" si="4"/>
        <v>67700</v>
      </c>
      <c r="M31" s="8"/>
      <c r="N31" s="2"/>
      <c r="O31" s="2"/>
    </row>
    <row r="32" ht="12.75">
      <c r="A32" t="s">
        <v>25</v>
      </c>
    </row>
    <row r="33" ht="12.75">
      <c r="A33" t="s">
        <v>37</v>
      </c>
    </row>
    <row r="34" spans="2:10" ht="12.75">
      <c r="B34" s="12" t="s">
        <v>35</v>
      </c>
      <c r="C34" s="11" t="s">
        <v>2</v>
      </c>
      <c r="D34" s="10" t="s">
        <v>3</v>
      </c>
      <c r="E34" s="10" t="s">
        <v>4</v>
      </c>
      <c r="F34" s="10" t="s">
        <v>5</v>
      </c>
      <c r="G34" s="10" t="s">
        <v>6</v>
      </c>
      <c r="H34" s="10" t="s">
        <v>7</v>
      </c>
      <c r="I34" s="10" t="s">
        <v>8</v>
      </c>
      <c r="J34" s="10" t="s">
        <v>9</v>
      </c>
    </row>
    <row r="35" spans="2:12" ht="12.75">
      <c r="B35" s="12" t="s">
        <v>36</v>
      </c>
      <c r="C35" s="11" t="s">
        <v>33</v>
      </c>
      <c r="D35" s="10" t="s">
        <v>3</v>
      </c>
      <c r="E35" s="10" t="s">
        <v>34</v>
      </c>
      <c r="F35" s="10" t="s">
        <v>6</v>
      </c>
      <c r="G35" s="10" t="s">
        <v>32</v>
      </c>
      <c r="H35" s="10" t="s">
        <v>9</v>
      </c>
      <c r="I35" s="10" t="s">
        <v>30</v>
      </c>
      <c r="J35" s="10" t="s">
        <v>31</v>
      </c>
      <c r="L35" s="1"/>
    </row>
  </sheetData>
  <sheetProtection/>
  <mergeCells count="27">
    <mergeCell ref="B21:C21"/>
    <mergeCell ref="B13:C13"/>
    <mergeCell ref="B23:C23"/>
    <mergeCell ref="B17:C17"/>
    <mergeCell ref="B18:C18"/>
    <mergeCell ref="B19:C19"/>
    <mergeCell ref="B20:C20"/>
    <mergeCell ref="B11:C11"/>
    <mergeCell ref="A24:A31"/>
    <mergeCell ref="B24:C24"/>
    <mergeCell ref="B25:B26"/>
    <mergeCell ref="B27:C27"/>
    <mergeCell ref="B28:C28"/>
    <mergeCell ref="B29:C29"/>
    <mergeCell ref="B30:C30"/>
    <mergeCell ref="B31:C31"/>
    <mergeCell ref="B15:B16"/>
    <mergeCell ref="A14:A21"/>
    <mergeCell ref="B14:C14"/>
    <mergeCell ref="B3:C3"/>
    <mergeCell ref="A4:A11"/>
    <mergeCell ref="B4:C4"/>
    <mergeCell ref="B5:B6"/>
    <mergeCell ref="B7:C7"/>
    <mergeCell ref="B8:C8"/>
    <mergeCell ref="B9:C9"/>
    <mergeCell ref="B10:C10"/>
  </mergeCells>
  <printOptions/>
  <pageMargins left="0.63" right="0.61" top="0.69" bottom="0.7" header="0.42" footer="0.512"/>
  <pageSetup fitToHeight="1" fitToWidth="1" horizontalDpi="600" verticalDpi="600" orientation="landscape" paperSize="9" scale="68" r:id="rId1"/>
  <headerFooter alignWithMargins="0">
    <oddHeader>&amp;R別紙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Layout" zoomScaleNormal="75" zoomScaleSheetLayoutView="75" workbookViewId="0" topLeftCell="A3">
      <selection activeCell="D5" sqref="D5"/>
    </sheetView>
  </sheetViews>
  <sheetFormatPr defaultColWidth="9.00390625" defaultRowHeight="13.5"/>
  <cols>
    <col min="1" max="1" width="7.75390625" style="0" customWidth="1"/>
    <col min="2" max="2" width="15.625" style="0" customWidth="1"/>
    <col min="3" max="3" width="11.75390625" style="1" customWidth="1"/>
    <col min="4" max="13" width="9.00390625" style="0" customWidth="1"/>
    <col min="15" max="15" width="77.625" style="0" customWidth="1"/>
  </cols>
  <sheetData>
    <row r="1" spans="1:15" ht="26.25" customHeight="1">
      <c r="A1" s="33" t="s">
        <v>54</v>
      </c>
      <c r="B1" s="33"/>
      <c r="C1" s="33"/>
      <c r="D1" s="33"/>
      <c r="E1" s="18" t="s">
        <v>53</v>
      </c>
      <c r="F1" s="18"/>
      <c r="G1" s="19"/>
      <c r="H1" s="18"/>
      <c r="I1" s="18"/>
      <c r="J1" s="18"/>
      <c r="K1" s="18"/>
      <c r="L1" s="18"/>
      <c r="M1" s="18"/>
      <c r="N1" s="18"/>
      <c r="O1" s="20" t="s">
        <v>50</v>
      </c>
    </row>
    <row r="2" spans="1:15" ht="13.5">
      <c r="A2" s="18"/>
      <c r="B2" s="18"/>
      <c r="C2" s="2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1.5" customHeight="1">
      <c r="A3" s="17" t="s">
        <v>0</v>
      </c>
      <c r="B3" s="44" t="s">
        <v>56</v>
      </c>
      <c r="C3" s="45"/>
      <c r="D3" s="22">
        <v>45425</v>
      </c>
      <c r="E3" s="22">
        <v>45455</v>
      </c>
      <c r="F3" s="22">
        <v>45485</v>
      </c>
      <c r="G3" s="22">
        <v>45517</v>
      </c>
      <c r="H3" s="22">
        <v>45547</v>
      </c>
      <c r="I3" s="22">
        <v>45580</v>
      </c>
      <c r="J3" s="22">
        <v>45608</v>
      </c>
      <c r="K3" s="22">
        <v>45638</v>
      </c>
      <c r="L3" s="22">
        <v>45671</v>
      </c>
      <c r="M3" s="22">
        <v>45700</v>
      </c>
      <c r="N3" s="17" t="s">
        <v>26</v>
      </c>
      <c r="O3" s="17" t="s">
        <v>27</v>
      </c>
    </row>
    <row r="4" spans="1:17" ht="31.5" customHeight="1">
      <c r="A4" s="36" t="s">
        <v>65</v>
      </c>
      <c r="B4" s="39" t="s">
        <v>11</v>
      </c>
      <c r="C4" s="40"/>
      <c r="D4" s="14">
        <v>2000</v>
      </c>
      <c r="E4" s="14"/>
      <c r="F4" s="14"/>
      <c r="G4" s="14"/>
      <c r="H4" s="14"/>
      <c r="I4" s="14"/>
      <c r="J4" s="14"/>
      <c r="K4" s="14"/>
      <c r="L4" s="14"/>
      <c r="M4" s="14"/>
      <c r="N4" s="14">
        <f>SUM(D4:K4)</f>
        <v>2000</v>
      </c>
      <c r="O4" s="14" t="s">
        <v>28</v>
      </c>
      <c r="P4" s="2"/>
      <c r="Q4" s="2"/>
    </row>
    <row r="5" spans="1:17" ht="31.5" customHeight="1">
      <c r="A5" s="37"/>
      <c r="B5" s="41" t="s">
        <v>13</v>
      </c>
      <c r="C5" s="41"/>
      <c r="D5" s="14">
        <v>5980</v>
      </c>
      <c r="E5" s="14">
        <v>5700</v>
      </c>
      <c r="F5" s="14">
        <v>5700</v>
      </c>
      <c r="G5" s="14">
        <v>5700</v>
      </c>
      <c r="H5" s="14">
        <v>5700</v>
      </c>
      <c r="I5" s="14">
        <v>5700</v>
      </c>
      <c r="J5" s="14">
        <v>5700</v>
      </c>
      <c r="K5" s="14">
        <v>5700</v>
      </c>
      <c r="L5" s="14">
        <v>5700</v>
      </c>
      <c r="M5" s="14">
        <v>5700</v>
      </c>
      <c r="N5" s="14">
        <f>SUM(D5:M5)</f>
        <v>57280</v>
      </c>
      <c r="O5" s="14" t="s">
        <v>22</v>
      </c>
      <c r="P5" s="2"/>
      <c r="Q5" s="2"/>
    </row>
    <row r="6" spans="1:17" ht="31.5" customHeight="1">
      <c r="A6" s="37"/>
      <c r="B6" s="41" t="s">
        <v>14</v>
      </c>
      <c r="C6" s="41"/>
      <c r="D6" s="14">
        <v>3000</v>
      </c>
      <c r="E6" s="14"/>
      <c r="F6" s="14"/>
      <c r="G6" s="14"/>
      <c r="H6" s="14"/>
      <c r="I6" s="14"/>
      <c r="J6" s="14">
        <v>3000</v>
      </c>
      <c r="K6" s="14"/>
      <c r="L6" s="14"/>
      <c r="M6" s="14"/>
      <c r="N6" s="14">
        <f>SUM(D6:M6)</f>
        <v>6000</v>
      </c>
      <c r="O6" s="15"/>
      <c r="P6" s="2"/>
      <c r="Q6" s="2"/>
    </row>
    <row r="7" spans="1:17" ht="31.5" customHeight="1">
      <c r="A7" s="37"/>
      <c r="B7" s="41" t="s">
        <v>15</v>
      </c>
      <c r="C7" s="4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"/>
      <c r="Q7" s="2"/>
    </row>
    <row r="8" spans="1:17" ht="31.5" customHeight="1">
      <c r="A8" s="37"/>
      <c r="B8" s="41" t="s">
        <v>16</v>
      </c>
      <c r="C8" s="41"/>
      <c r="D8" s="14">
        <v>460</v>
      </c>
      <c r="E8" s="14"/>
      <c r="F8" s="14"/>
      <c r="G8" s="14"/>
      <c r="H8" s="14"/>
      <c r="I8" s="14"/>
      <c r="J8" s="14"/>
      <c r="K8" s="14"/>
      <c r="L8" s="14"/>
      <c r="M8" s="14"/>
      <c r="N8" s="14">
        <f>SUM(D8:K8)</f>
        <v>460</v>
      </c>
      <c r="O8" s="14" t="s">
        <v>29</v>
      </c>
      <c r="P8" s="2"/>
      <c r="Q8" s="2"/>
    </row>
    <row r="9" spans="1:17" ht="31.5" customHeight="1" thickBot="1">
      <c r="A9" s="42"/>
      <c r="B9" s="43" t="s">
        <v>52</v>
      </c>
      <c r="C9" s="43"/>
      <c r="D9" s="16">
        <f aca="true" t="shared" si="0" ref="D9:M9">SUM(D4:D8)</f>
        <v>11440</v>
      </c>
      <c r="E9" s="16">
        <f t="shared" si="0"/>
        <v>5700</v>
      </c>
      <c r="F9" s="16">
        <f t="shared" si="0"/>
        <v>5700</v>
      </c>
      <c r="G9" s="16">
        <f t="shared" si="0"/>
        <v>5700</v>
      </c>
      <c r="H9" s="16">
        <f t="shared" si="0"/>
        <v>5700</v>
      </c>
      <c r="I9" s="16">
        <f t="shared" si="0"/>
        <v>5700</v>
      </c>
      <c r="J9" s="16">
        <f t="shared" si="0"/>
        <v>8700</v>
      </c>
      <c r="K9" s="16">
        <f t="shared" si="0"/>
        <v>5700</v>
      </c>
      <c r="L9" s="16">
        <f t="shared" si="0"/>
        <v>5700</v>
      </c>
      <c r="M9" s="16">
        <f t="shared" si="0"/>
        <v>5700</v>
      </c>
      <c r="N9" s="16">
        <f>SUM(D9:M9)</f>
        <v>65740</v>
      </c>
      <c r="O9" s="16"/>
      <c r="P9" s="2"/>
      <c r="Q9" s="2"/>
    </row>
    <row r="10" spans="1:17" ht="31.5" customHeight="1" thickTop="1">
      <c r="A10" s="36" t="s">
        <v>64</v>
      </c>
      <c r="B10" s="39" t="s">
        <v>11</v>
      </c>
      <c r="C10" s="40"/>
      <c r="D10" s="14">
        <v>2000</v>
      </c>
      <c r="E10" s="14"/>
      <c r="F10" s="14"/>
      <c r="G10" s="14"/>
      <c r="H10" s="14"/>
      <c r="I10" s="14"/>
      <c r="J10" s="14"/>
      <c r="K10" s="14"/>
      <c r="L10" s="14"/>
      <c r="M10" s="14"/>
      <c r="N10" s="14">
        <f>SUM(D10:K10)</f>
        <v>2000</v>
      </c>
      <c r="O10" s="14" t="s">
        <v>28</v>
      </c>
      <c r="P10" s="2"/>
      <c r="Q10" s="2"/>
    </row>
    <row r="11" spans="1:17" ht="31.5" customHeight="1">
      <c r="A11" s="37"/>
      <c r="B11" s="41" t="s">
        <v>13</v>
      </c>
      <c r="C11" s="41"/>
      <c r="D11" s="14">
        <v>5980</v>
      </c>
      <c r="E11" s="14">
        <v>5700</v>
      </c>
      <c r="F11" s="14">
        <v>5700</v>
      </c>
      <c r="G11" s="14">
        <v>5700</v>
      </c>
      <c r="H11" s="14">
        <v>5700</v>
      </c>
      <c r="I11" s="14">
        <v>5700</v>
      </c>
      <c r="J11" s="14">
        <v>5700</v>
      </c>
      <c r="K11" s="14">
        <v>5700</v>
      </c>
      <c r="L11" s="14">
        <v>5700</v>
      </c>
      <c r="M11" s="14">
        <v>5700</v>
      </c>
      <c r="N11" s="14">
        <f>SUM(D11:M11)</f>
        <v>57280</v>
      </c>
      <c r="O11" s="14" t="s">
        <v>22</v>
      </c>
      <c r="P11" s="2"/>
      <c r="Q11" s="2"/>
    </row>
    <row r="12" spans="1:17" ht="31.5" customHeight="1">
      <c r="A12" s="37"/>
      <c r="B12" s="41" t="s">
        <v>14</v>
      </c>
      <c r="C12" s="41"/>
      <c r="D12" s="14">
        <v>3000</v>
      </c>
      <c r="E12" s="14"/>
      <c r="F12" s="14"/>
      <c r="G12" s="14"/>
      <c r="H12" s="14"/>
      <c r="I12" s="14"/>
      <c r="J12" s="14">
        <v>3000</v>
      </c>
      <c r="K12" s="14"/>
      <c r="L12" s="14"/>
      <c r="M12" s="14"/>
      <c r="N12" s="14">
        <f>SUM(D12:M12)</f>
        <v>6000</v>
      </c>
      <c r="O12" s="15"/>
      <c r="P12" s="2"/>
      <c r="Q12" s="2"/>
    </row>
    <row r="13" spans="1:17" ht="31.5" customHeight="1">
      <c r="A13" s="37"/>
      <c r="B13" s="41" t="s">
        <v>15</v>
      </c>
      <c r="C13" s="41"/>
      <c r="D13" s="14"/>
      <c r="E13" s="14">
        <v>2000</v>
      </c>
      <c r="F13" s="14">
        <v>2000</v>
      </c>
      <c r="G13" s="14">
        <v>2000</v>
      </c>
      <c r="H13" s="14">
        <v>2000</v>
      </c>
      <c r="I13" s="14">
        <v>2000</v>
      </c>
      <c r="J13" s="14"/>
      <c r="K13" s="14">
        <v>2000</v>
      </c>
      <c r="L13" s="14">
        <v>2000</v>
      </c>
      <c r="M13" s="14">
        <v>2000</v>
      </c>
      <c r="N13" s="14">
        <f>SUM(D13:M13)</f>
        <v>16000</v>
      </c>
      <c r="O13" s="14"/>
      <c r="P13" s="2"/>
      <c r="Q13" s="2"/>
    </row>
    <row r="14" spans="1:17" ht="31.5" customHeight="1">
      <c r="A14" s="37"/>
      <c r="B14" s="41" t="s">
        <v>16</v>
      </c>
      <c r="C14" s="41"/>
      <c r="D14" s="14">
        <v>460</v>
      </c>
      <c r="E14" s="14"/>
      <c r="F14" s="14"/>
      <c r="G14" s="14"/>
      <c r="H14" s="14"/>
      <c r="I14" s="14"/>
      <c r="J14" s="14"/>
      <c r="K14" s="14"/>
      <c r="L14" s="14"/>
      <c r="M14" s="14"/>
      <c r="N14" s="14">
        <f>SUM(D14:K14)</f>
        <v>460</v>
      </c>
      <c r="O14" s="14" t="s">
        <v>29</v>
      </c>
      <c r="P14" s="2"/>
      <c r="Q14" s="2"/>
    </row>
    <row r="15" spans="1:17" ht="31.5" customHeight="1" thickBot="1">
      <c r="A15" s="42"/>
      <c r="B15" s="43" t="s">
        <v>52</v>
      </c>
      <c r="C15" s="43"/>
      <c r="D15" s="16">
        <f aca="true" t="shared" si="1" ref="D15:M15">SUM(D10:D14)</f>
        <v>11440</v>
      </c>
      <c r="E15" s="16">
        <f t="shared" si="1"/>
        <v>7700</v>
      </c>
      <c r="F15" s="16">
        <f t="shared" si="1"/>
        <v>7700</v>
      </c>
      <c r="G15" s="16">
        <f t="shared" si="1"/>
        <v>7700</v>
      </c>
      <c r="H15" s="16">
        <f t="shared" si="1"/>
        <v>7700</v>
      </c>
      <c r="I15" s="16">
        <f t="shared" si="1"/>
        <v>7700</v>
      </c>
      <c r="J15" s="16">
        <f t="shared" si="1"/>
        <v>8700</v>
      </c>
      <c r="K15" s="16">
        <f t="shared" si="1"/>
        <v>7700</v>
      </c>
      <c r="L15" s="16">
        <f t="shared" si="1"/>
        <v>7700</v>
      </c>
      <c r="M15" s="16">
        <f t="shared" si="1"/>
        <v>7700</v>
      </c>
      <c r="N15" s="16">
        <f>SUM(D15:M15)</f>
        <v>81740</v>
      </c>
      <c r="O15" s="16"/>
      <c r="P15" s="2"/>
      <c r="Q15" s="2"/>
    </row>
    <row r="16" spans="1:17" ht="31.5" customHeight="1" thickTop="1">
      <c r="A16" s="36" t="s">
        <v>63</v>
      </c>
      <c r="B16" s="39" t="s">
        <v>11</v>
      </c>
      <c r="C16" s="40"/>
      <c r="D16" s="14">
        <v>2000</v>
      </c>
      <c r="E16" s="14"/>
      <c r="F16" s="14"/>
      <c r="G16" s="14"/>
      <c r="H16" s="14"/>
      <c r="I16" s="14"/>
      <c r="J16" s="14"/>
      <c r="K16" s="14"/>
      <c r="L16" s="14"/>
      <c r="M16" s="14"/>
      <c r="N16" s="14">
        <f>SUM(D16:K16)</f>
        <v>2000</v>
      </c>
      <c r="O16" s="14" t="s">
        <v>28</v>
      </c>
      <c r="P16" s="2"/>
      <c r="Q16" s="2"/>
    </row>
    <row r="17" spans="1:17" ht="31.5" customHeight="1">
      <c r="A17" s="37"/>
      <c r="B17" s="41" t="s">
        <v>13</v>
      </c>
      <c r="C17" s="41"/>
      <c r="D17" s="14">
        <v>5980</v>
      </c>
      <c r="E17" s="14">
        <v>5700</v>
      </c>
      <c r="F17" s="14">
        <v>5700</v>
      </c>
      <c r="G17" s="14">
        <v>5700</v>
      </c>
      <c r="H17" s="14">
        <v>5700</v>
      </c>
      <c r="I17" s="14">
        <v>5700</v>
      </c>
      <c r="J17" s="14">
        <v>5700</v>
      </c>
      <c r="K17" s="14">
        <v>5700</v>
      </c>
      <c r="L17" s="14">
        <v>5700</v>
      </c>
      <c r="M17" s="14">
        <v>5700</v>
      </c>
      <c r="N17" s="14">
        <f>SUM(D17:M17)</f>
        <v>57280</v>
      </c>
      <c r="O17" s="14" t="s">
        <v>22</v>
      </c>
      <c r="P17" s="2"/>
      <c r="Q17" s="2"/>
    </row>
    <row r="18" spans="1:17" ht="31.5" customHeight="1">
      <c r="A18" s="37"/>
      <c r="B18" s="41" t="s">
        <v>14</v>
      </c>
      <c r="C18" s="41"/>
      <c r="D18" s="14">
        <v>3000</v>
      </c>
      <c r="E18" s="14"/>
      <c r="F18" s="14"/>
      <c r="G18" s="14"/>
      <c r="H18" s="14"/>
      <c r="I18" s="14"/>
      <c r="J18" s="14">
        <v>3000</v>
      </c>
      <c r="K18" s="14"/>
      <c r="L18" s="14"/>
      <c r="M18" s="14"/>
      <c r="N18" s="14">
        <f>SUM(D18:M18)</f>
        <v>6000</v>
      </c>
      <c r="O18" s="15"/>
      <c r="P18" s="2"/>
      <c r="Q18" s="2"/>
    </row>
    <row r="19" spans="1:17" ht="31.5" customHeight="1">
      <c r="A19" s="37"/>
      <c r="B19" s="41" t="s">
        <v>15</v>
      </c>
      <c r="C19" s="41"/>
      <c r="D19" s="14"/>
      <c r="E19" s="14">
        <v>2000</v>
      </c>
      <c r="F19" s="14">
        <v>2000</v>
      </c>
      <c r="G19" s="14">
        <v>2000</v>
      </c>
      <c r="H19" s="14">
        <v>2000</v>
      </c>
      <c r="I19" s="14"/>
      <c r="J19" s="14"/>
      <c r="K19" s="14"/>
      <c r="L19" s="14"/>
      <c r="M19" s="14"/>
      <c r="N19" s="14">
        <f>SUM(D19:M19)</f>
        <v>8000</v>
      </c>
      <c r="O19" s="14"/>
      <c r="P19" s="2"/>
      <c r="Q19" s="2"/>
    </row>
    <row r="20" spans="1:17" ht="31.5" customHeight="1">
      <c r="A20" s="37"/>
      <c r="B20" s="41" t="s">
        <v>16</v>
      </c>
      <c r="C20" s="41"/>
      <c r="D20" s="14">
        <v>460</v>
      </c>
      <c r="E20" s="14"/>
      <c r="F20" s="14"/>
      <c r="G20" s="14"/>
      <c r="H20" s="14"/>
      <c r="I20" s="14"/>
      <c r="J20" s="14"/>
      <c r="K20" s="14"/>
      <c r="L20" s="14"/>
      <c r="M20" s="14"/>
      <c r="N20" s="14">
        <f>SUM(D20:K20)</f>
        <v>460</v>
      </c>
      <c r="O20" s="14" t="s">
        <v>29</v>
      </c>
      <c r="P20" s="2"/>
      <c r="Q20" s="2"/>
    </row>
    <row r="21" spans="1:17" ht="31.5" customHeight="1">
      <c r="A21" s="38"/>
      <c r="B21" s="41" t="s">
        <v>52</v>
      </c>
      <c r="C21" s="41"/>
      <c r="D21" s="14">
        <f aca="true" t="shared" si="2" ref="D21:M21">SUM(D16:D20)</f>
        <v>11440</v>
      </c>
      <c r="E21" s="14">
        <f t="shared" si="2"/>
        <v>7700</v>
      </c>
      <c r="F21" s="14">
        <f t="shared" si="2"/>
        <v>7700</v>
      </c>
      <c r="G21" s="14">
        <f t="shared" si="2"/>
        <v>7700</v>
      </c>
      <c r="H21" s="14">
        <f t="shared" si="2"/>
        <v>7700</v>
      </c>
      <c r="I21" s="14">
        <f t="shared" si="2"/>
        <v>5700</v>
      </c>
      <c r="J21" s="14">
        <f t="shared" si="2"/>
        <v>8700</v>
      </c>
      <c r="K21" s="14">
        <f t="shared" si="2"/>
        <v>5700</v>
      </c>
      <c r="L21" s="14">
        <f t="shared" si="2"/>
        <v>5700</v>
      </c>
      <c r="M21" s="14">
        <f t="shared" si="2"/>
        <v>5700</v>
      </c>
      <c r="N21" s="14">
        <f>SUM(D21:M21)</f>
        <v>73740</v>
      </c>
      <c r="O21" s="14"/>
      <c r="P21" s="2"/>
      <c r="Q21" s="2"/>
    </row>
    <row r="22" spans="1:15" ht="31.5" customHeight="1">
      <c r="A22" s="32" t="s">
        <v>66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4" s="13" customFormat="1" ht="31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5" spans="1:14" ht="19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7" spans="1:15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</sheetData>
  <sheetProtection/>
  <mergeCells count="27">
    <mergeCell ref="B3:C3"/>
    <mergeCell ref="A4:A9"/>
    <mergeCell ref="B4:C4"/>
    <mergeCell ref="B5:C5"/>
    <mergeCell ref="B6:C6"/>
    <mergeCell ref="B7:C7"/>
    <mergeCell ref="B8:C8"/>
    <mergeCell ref="B9:C9"/>
    <mergeCell ref="B20:C20"/>
    <mergeCell ref="B21:C21"/>
    <mergeCell ref="A10:A15"/>
    <mergeCell ref="B10:C10"/>
    <mergeCell ref="B11:C11"/>
    <mergeCell ref="B12:C12"/>
    <mergeCell ref="B13:C13"/>
    <mergeCell ref="B14:C14"/>
    <mergeCell ref="B15:C15"/>
    <mergeCell ref="A22:O22"/>
    <mergeCell ref="A1:D1"/>
    <mergeCell ref="A23:N23"/>
    <mergeCell ref="A25:N25"/>
    <mergeCell ref="A27:O27"/>
    <mergeCell ref="A16:A21"/>
    <mergeCell ref="B16:C16"/>
    <mergeCell ref="B17:C17"/>
    <mergeCell ref="B18:C18"/>
    <mergeCell ref="B19:C19"/>
  </mergeCells>
  <printOptions/>
  <pageMargins left="0.4330708661417323" right="0.3937007874015748" top="0.5905511811023623" bottom="0.5905511811023623" header="0.4330708661417323" footer="0.5118110236220472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Layout" zoomScaleNormal="75" zoomScaleSheetLayoutView="75" workbookViewId="0" topLeftCell="A11">
      <selection activeCell="D17" sqref="D17:M17"/>
    </sheetView>
  </sheetViews>
  <sheetFormatPr defaultColWidth="9.00390625" defaultRowHeight="13.5"/>
  <cols>
    <col min="1" max="1" width="7.75390625" style="0" customWidth="1"/>
    <col min="2" max="2" width="15.625" style="0" customWidth="1"/>
    <col min="3" max="3" width="11.75390625" style="1" customWidth="1"/>
    <col min="4" max="13" width="9.00390625" style="0" customWidth="1"/>
    <col min="15" max="15" width="77.625" style="0" customWidth="1"/>
  </cols>
  <sheetData>
    <row r="1" spans="1:15" ht="13.5">
      <c r="A1" s="33" t="s">
        <v>55</v>
      </c>
      <c r="B1" s="33"/>
      <c r="C1" s="33"/>
      <c r="D1" s="18" t="s">
        <v>18</v>
      </c>
      <c r="E1" s="18"/>
      <c r="F1" s="18"/>
      <c r="G1" s="19"/>
      <c r="H1" s="18"/>
      <c r="I1" s="18"/>
      <c r="J1" s="18"/>
      <c r="K1" s="18"/>
      <c r="L1" s="18"/>
      <c r="M1" s="18"/>
      <c r="N1" s="18"/>
      <c r="O1" s="20" t="s">
        <v>50</v>
      </c>
    </row>
    <row r="2" spans="1:15" ht="13.5">
      <c r="A2" s="18"/>
      <c r="B2" s="18"/>
      <c r="C2" s="2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1.5" customHeight="1">
      <c r="A3" s="17" t="s">
        <v>0</v>
      </c>
      <c r="B3" s="44" t="s">
        <v>51</v>
      </c>
      <c r="C3" s="45"/>
      <c r="D3" s="22">
        <v>45425</v>
      </c>
      <c r="E3" s="22">
        <v>45455</v>
      </c>
      <c r="F3" s="22">
        <v>45485</v>
      </c>
      <c r="G3" s="22">
        <v>45517</v>
      </c>
      <c r="H3" s="22">
        <v>45547</v>
      </c>
      <c r="I3" s="22">
        <v>45580</v>
      </c>
      <c r="J3" s="22">
        <v>45608</v>
      </c>
      <c r="K3" s="22">
        <v>45638</v>
      </c>
      <c r="L3" s="22">
        <v>45671</v>
      </c>
      <c r="M3" s="22">
        <v>45700</v>
      </c>
      <c r="N3" s="23" t="s">
        <v>26</v>
      </c>
      <c r="O3" s="23" t="s">
        <v>27</v>
      </c>
    </row>
    <row r="4" spans="1:17" ht="31.5" customHeight="1">
      <c r="A4" s="36" t="s">
        <v>60</v>
      </c>
      <c r="B4" s="39" t="s">
        <v>11</v>
      </c>
      <c r="C4" s="40"/>
      <c r="D4" s="14">
        <v>2000</v>
      </c>
      <c r="E4" s="14"/>
      <c r="F4" s="14"/>
      <c r="G4" s="14"/>
      <c r="H4" s="14"/>
      <c r="I4" s="14"/>
      <c r="J4" s="14"/>
      <c r="K4" s="14"/>
      <c r="L4" s="14"/>
      <c r="M4" s="14"/>
      <c r="N4" s="14">
        <f>SUM(D4:K4)</f>
        <v>2000</v>
      </c>
      <c r="O4" s="14" t="s">
        <v>28</v>
      </c>
      <c r="P4" s="2"/>
      <c r="Q4" s="2"/>
    </row>
    <row r="5" spans="1:17" ht="31.5" customHeight="1">
      <c r="A5" s="37"/>
      <c r="B5" s="41" t="s">
        <v>13</v>
      </c>
      <c r="C5" s="41"/>
      <c r="D5" s="14">
        <v>5950</v>
      </c>
      <c r="E5" s="14">
        <v>6300</v>
      </c>
      <c r="F5" s="14">
        <v>6300</v>
      </c>
      <c r="G5" s="14">
        <v>6300</v>
      </c>
      <c r="H5" s="14">
        <v>6300</v>
      </c>
      <c r="I5" s="14">
        <v>6300</v>
      </c>
      <c r="J5" s="14">
        <v>6300</v>
      </c>
      <c r="K5" s="14">
        <v>6300</v>
      </c>
      <c r="L5" s="14">
        <v>6300</v>
      </c>
      <c r="M5" s="14">
        <v>6300</v>
      </c>
      <c r="N5" s="14">
        <f>SUM(D5:M5)</f>
        <v>62650</v>
      </c>
      <c r="O5" s="14" t="s">
        <v>22</v>
      </c>
      <c r="P5" s="2"/>
      <c r="Q5" s="2"/>
    </row>
    <row r="6" spans="1:17" ht="31.5" customHeight="1">
      <c r="A6" s="37"/>
      <c r="B6" s="41" t="s">
        <v>14</v>
      </c>
      <c r="C6" s="41"/>
      <c r="D6" s="14">
        <v>1000</v>
      </c>
      <c r="E6" s="14">
        <v>1000</v>
      </c>
      <c r="F6" s="14">
        <v>1000</v>
      </c>
      <c r="G6" s="14">
        <v>1000</v>
      </c>
      <c r="H6" s="14">
        <v>1000</v>
      </c>
      <c r="I6" s="14">
        <v>1000</v>
      </c>
      <c r="J6" s="14">
        <v>1000</v>
      </c>
      <c r="K6" s="14">
        <v>1000</v>
      </c>
      <c r="L6" s="14">
        <v>1000</v>
      </c>
      <c r="M6" s="14">
        <v>1000</v>
      </c>
      <c r="N6" s="14">
        <f>SUM(D6:M6)</f>
        <v>10000</v>
      </c>
      <c r="O6" s="14"/>
      <c r="P6" s="2"/>
      <c r="Q6" s="2"/>
    </row>
    <row r="7" spans="1:17" ht="31.5" customHeight="1">
      <c r="A7" s="37"/>
      <c r="B7" s="41" t="s">
        <v>15</v>
      </c>
      <c r="C7" s="41"/>
      <c r="D7" s="14">
        <v>2400</v>
      </c>
      <c r="E7" s="14">
        <v>2400</v>
      </c>
      <c r="F7" s="14">
        <v>2400</v>
      </c>
      <c r="G7" s="14">
        <v>2400</v>
      </c>
      <c r="H7" s="14">
        <v>2400</v>
      </c>
      <c r="I7" s="14">
        <v>2400</v>
      </c>
      <c r="J7" s="14">
        <v>2400</v>
      </c>
      <c r="K7" s="14">
        <v>2400</v>
      </c>
      <c r="L7" s="14">
        <v>2400</v>
      </c>
      <c r="M7" s="14">
        <v>2400</v>
      </c>
      <c r="N7" s="14">
        <f>SUM(D7:M7)</f>
        <v>24000</v>
      </c>
      <c r="O7" s="14"/>
      <c r="P7" s="2"/>
      <c r="Q7" s="2"/>
    </row>
    <row r="8" spans="1:17" ht="31.5" customHeight="1">
      <c r="A8" s="37"/>
      <c r="B8" s="41" t="s">
        <v>16</v>
      </c>
      <c r="C8" s="41"/>
      <c r="D8" s="14">
        <v>460</v>
      </c>
      <c r="E8" s="14"/>
      <c r="F8" s="14"/>
      <c r="G8" s="14"/>
      <c r="H8" s="14"/>
      <c r="I8" s="14"/>
      <c r="J8" s="14"/>
      <c r="K8" s="14"/>
      <c r="L8" s="14"/>
      <c r="M8" s="14"/>
      <c r="N8" s="14">
        <f>SUM(D8:K8)</f>
        <v>460</v>
      </c>
      <c r="O8" s="14" t="s">
        <v>29</v>
      </c>
      <c r="P8" s="2"/>
      <c r="Q8" s="2"/>
    </row>
    <row r="9" spans="1:17" ht="31.5" customHeight="1" thickBot="1">
      <c r="A9" s="42"/>
      <c r="B9" s="43" t="s">
        <v>52</v>
      </c>
      <c r="C9" s="43"/>
      <c r="D9" s="16">
        <f aca="true" t="shared" si="0" ref="D9:M9">SUM(D4:D8)</f>
        <v>11810</v>
      </c>
      <c r="E9" s="16">
        <f t="shared" si="0"/>
        <v>9700</v>
      </c>
      <c r="F9" s="16">
        <f t="shared" si="0"/>
        <v>9700</v>
      </c>
      <c r="G9" s="16">
        <f t="shared" si="0"/>
        <v>9700</v>
      </c>
      <c r="H9" s="16">
        <f t="shared" si="0"/>
        <v>9700</v>
      </c>
      <c r="I9" s="16">
        <f t="shared" si="0"/>
        <v>9700</v>
      </c>
      <c r="J9" s="16">
        <f t="shared" si="0"/>
        <v>9700</v>
      </c>
      <c r="K9" s="16">
        <f t="shared" si="0"/>
        <v>9700</v>
      </c>
      <c r="L9" s="16">
        <f t="shared" si="0"/>
        <v>9700</v>
      </c>
      <c r="M9" s="16">
        <f t="shared" si="0"/>
        <v>9700</v>
      </c>
      <c r="N9" s="16">
        <f>SUM(D9:M9)</f>
        <v>99110</v>
      </c>
      <c r="O9" s="16"/>
      <c r="P9" s="2"/>
      <c r="Q9" s="2"/>
    </row>
    <row r="10" spans="1:17" ht="31.5" customHeight="1" thickTop="1">
      <c r="A10" s="36" t="s">
        <v>61</v>
      </c>
      <c r="B10" s="39" t="s">
        <v>11</v>
      </c>
      <c r="C10" s="40"/>
      <c r="D10" s="14">
        <v>2000</v>
      </c>
      <c r="E10" s="14"/>
      <c r="F10" s="14"/>
      <c r="G10" s="14"/>
      <c r="H10" s="14"/>
      <c r="I10" s="14"/>
      <c r="J10" s="14"/>
      <c r="K10" s="14"/>
      <c r="L10" s="14"/>
      <c r="M10" s="14"/>
      <c r="N10" s="14">
        <f>SUM(D10:K10)</f>
        <v>2000</v>
      </c>
      <c r="O10" s="14" t="s">
        <v>28</v>
      </c>
      <c r="P10" s="2"/>
      <c r="Q10" s="2"/>
    </row>
    <row r="11" spans="1:17" ht="31.5" customHeight="1">
      <c r="A11" s="37"/>
      <c r="B11" s="41" t="s">
        <v>13</v>
      </c>
      <c r="C11" s="41"/>
      <c r="D11" s="14">
        <v>5950</v>
      </c>
      <c r="E11" s="14">
        <v>6300</v>
      </c>
      <c r="F11" s="14">
        <v>6300</v>
      </c>
      <c r="G11" s="14">
        <v>6300</v>
      </c>
      <c r="H11" s="14">
        <v>6300</v>
      </c>
      <c r="I11" s="14">
        <v>6300</v>
      </c>
      <c r="J11" s="14">
        <v>6300</v>
      </c>
      <c r="K11" s="14">
        <v>6300</v>
      </c>
      <c r="L11" s="14">
        <v>6300</v>
      </c>
      <c r="M11" s="14">
        <v>6300</v>
      </c>
      <c r="N11" s="14">
        <f>SUM(D11:M11)</f>
        <v>62650</v>
      </c>
      <c r="O11" s="14" t="s">
        <v>22</v>
      </c>
      <c r="P11" s="2"/>
      <c r="Q11" s="2"/>
    </row>
    <row r="12" spans="1:17" ht="31.5" customHeight="1">
      <c r="A12" s="37"/>
      <c r="B12" s="41" t="s">
        <v>14</v>
      </c>
      <c r="C12" s="41"/>
      <c r="D12" s="14">
        <v>1000</v>
      </c>
      <c r="E12" s="14">
        <v>1000</v>
      </c>
      <c r="F12" s="14">
        <v>1000</v>
      </c>
      <c r="G12" s="14">
        <v>1000</v>
      </c>
      <c r="H12" s="14">
        <v>1000</v>
      </c>
      <c r="I12" s="14">
        <v>1000</v>
      </c>
      <c r="J12" s="14">
        <v>1000</v>
      </c>
      <c r="K12" s="14">
        <v>1000</v>
      </c>
      <c r="L12" s="14">
        <v>1000</v>
      </c>
      <c r="M12" s="14">
        <v>1000</v>
      </c>
      <c r="N12" s="14">
        <f>SUM(D12:M12)</f>
        <v>10000</v>
      </c>
      <c r="O12" s="14"/>
      <c r="P12" s="2"/>
      <c r="Q12" s="2"/>
    </row>
    <row r="13" spans="1:17" ht="31.5" customHeight="1">
      <c r="A13" s="37"/>
      <c r="B13" s="41" t="s">
        <v>15</v>
      </c>
      <c r="C13" s="41"/>
      <c r="D13" s="14">
        <v>2400</v>
      </c>
      <c r="E13" s="14">
        <v>2400</v>
      </c>
      <c r="F13" s="14">
        <v>2400</v>
      </c>
      <c r="G13" s="14">
        <v>2400</v>
      </c>
      <c r="H13" s="14">
        <v>2400</v>
      </c>
      <c r="I13" s="14">
        <v>2400</v>
      </c>
      <c r="J13" s="14">
        <v>2400</v>
      </c>
      <c r="K13" s="14">
        <v>2400</v>
      </c>
      <c r="L13" s="14">
        <v>2400</v>
      </c>
      <c r="M13" s="14">
        <v>2400</v>
      </c>
      <c r="N13" s="14">
        <f>SUM(D13:M13)</f>
        <v>24000</v>
      </c>
      <c r="O13" s="14"/>
      <c r="P13" s="2"/>
      <c r="Q13" s="2"/>
    </row>
    <row r="14" spans="1:17" ht="31.5" customHeight="1">
      <c r="A14" s="37"/>
      <c r="B14" s="41" t="s">
        <v>16</v>
      </c>
      <c r="C14" s="41"/>
      <c r="D14" s="14">
        <v>460</v>
      </c>
      <c r="E14" s="14"/>
      <c r="F14" s="14"/>
      <c r="G14" s="14"/>
      <c r="H14" s="14"/>
      <c r="I14" s="14"/>
      <c r="J14" s="14"/>
      <c r="K14" s="14"/>
      <c r="L14" s="14"/>
      <c r="M14" s="14"/>
      <c r="N14" s="14">
        <f>SUM(D14:K14)</f>
        <v>460</v>
      </c>
      <c r="O14" s="14" t="s">
        <v>29</v>
      </c>
      <c r="P14" s="2"/>
      <c r="Q14" s="2"/>
    </row>
    <row r="15" spans="1:17" ht="31.5" customHeight="1" thickBot="1">
      <c r="A15" s="42"/>
      <c r="B15" s="43" t="s">
        <v>52</v>
      </c>
      <c r="C15" s="43"/>
      <c r="D15" s="16">
        <f aca="true" t="shared" si="1" ref="D15:M15">SUM(D10:D14)</f>
        <v>11810</v>
      </c>
      <c r="E15" s="16">
        <f t="shared" si="1"/>
        <v>9700</v>
      </c>
      <c r="F15" s="16">
        <f t="shared" si="1"/>
        <v>9700</v>
      </c>
      <c r="G15" s="16">
        <f t="shared" si="1"/>
        <v>9700</v>
      </c>
      <c r="H15" s="16">
        <f t="shared" si="1"/>
        <v>9700</v>
      </c>
      <c r="I15" s="16">
        <f t="shared" si="1"/>
        <v>9700</v>
      </c>
      <c r="J15" s="16">
        <f t="shared" si="1"/>
        <v>9700</v>
      </c>
      <c r="K15" s="16">
        <f t="shared" si="1"/>
        <v>9700</v>
      </c>
      <c r="L15" s="16">
        <f t="shared" si="1"/>
        <v>9700</v>
      </c>
      <c r="M15" s="16">
        <f t="shared" si="1"/>
        <v>9700</v>
      </c>
      <c r="N15" s="16">
        <f>SUM(D15:M15)</f>
        <v>99110</v>
      </c>
      <c r="O15" s="16"/>
      <c r="P15" s="2"/>
      <c r="Q15" s="2"/>
    </row>
    <row r="16" spans="1:17" ht="31.5" customHeight="1" thickTop="1">
      <c r="A16" s="36" t="s">
        <v>62</v>
      </c>
      <c r="B16" s="39" t="s">
        <v>11</v>
      </c>
      <c r="C16" s="40"/>
      <c r="D16" s="14">
        <v>2000</v>
      </c>
      <c r="E16" s="14"/>
      <c r="F16" s="14"/>
      <c r="G16" s="14"/>
      <c r="H16" s="14"/>
      <c r="I16" s="14"/>
      <c r="J16" s="14"/>
      <c r="K16" s="14"/>
      <c r="L16" s="14"/>
      <c r="M16" s="14"/>
      <c r="N16" s="14">
        <f>SUM(D16:K16)</f>
        <v>2000</v>
      </c>
      <c r="O16" s="14" t="s">
        <v>28</v>
      </c>
      <c r="P16" s="2"/>
      <c r="Q16" s="2"/>
    </row>
    <row r="17" spans="1:17" ht="31.5" customHeight="1">
      <c r="A17" s="37"/>
      <c r="B17" s="41" t="s">
        <v>13</v>
      </c>
      <c r="C17" s="41"/>
      <c r="D17" s="14">
        <v>5950</v>
      </c>
      <c r="E17" s="14">
        <v>6300</v>
      </c>
      <c r="F17" s="14">
        <v>6300</v>
      </c>
      <c r="G17" s="14">
        <v>6300</v>
      </c>
      <c r="H17" s="14">
        <v>6300</v>
      </c>
      <c r="I17" s="14">
        <v>6300</v>
      </c>
      <c r="J17" s="14">
        <v>6300</v>
      </c>
      <c r="K17" s="14">
        <v>6300</v>
      </c>
      <c r="L17" s="14">
        <v>6300</v>
      </c>
      <c r="M17" s="14">
        <v>6300</v>
      </c>
      <c r="N17" s="14">
        <f>SUM(D17:M17)</f>
        <v>62650</v>
      </c>
      <c r="O17" s="14" t="s">
        <v>22</v>
      </c>
      <c r="P17" s="2"/>
      <c r="Q17" s="2"/>
    </row>
    <row r="18" spans="1:17" ht="31.5" customHeight="1">
      <c r="A18" s="37"/>
      <c r="B18" s="41" t="s">
        <v>14</v>
      </c>
      <c r="C18" s="41"/>
      <c r="D18" s="14">
        <v>1000</v>
      </c>
      <c r="E18" s="14">
        <v>1000</v>
      </c>
      <c r="F18" s="14">
        <v>1000</v>
      </c>
      <c r="G18" s="14">
        <v>1000</v>
      </c>
      <c r="H18" s="14">
        <v>1000</v>
      </c>
      <c r="I18" s="14">
        <v>1000</v>
      </c>
      <c r="J18" s="14">
        <v>1000</v>
      </c>
      <c r="K18" s="14">
        <v>1000</v>
      </c>
      <c r="L18" s="14">
        <v>1000</v>
      </c>
      <c r="M18" s="14">
        <v>1000</v>
      </c>
      <c r="N18" s="14">
        <f>SUM(D18:M18)</f>
        <v>10000</v>
      </c>
      <c r="O18" s="14"/>
      <c r="P18" s="2"/>
      <c r="Q18" s="2"/>
    </row>
    <row r="19" spans="1:17" ht="31.5" customHeight="1">
      <c r="A19" s="37"/>
      <c r="B19" s="41" t="s">
        <v>15</v>
      </c>
      <c r="C19" s="41"/>
      <c r="D19" s="14">
        <v>2400</v>
      </c>
      <c r="E19" s="14">
        <v>2400</v>
      </c>
      <c r="F19" s="14">
        <v>2400</v>
      </c>
      <c r="G19" s="14">
        <v>2400</v>
      </c>
      <c r="H19" s="14">
        <v>2400</v>
      </c>
      <c r="I19" s="14"/>
      <c r="J19" s="14"/>
      <c r="K19" s="14"/>
      <c r="L19" s="14"/>
      <c r="M19" s="14"/>
      <c r="N19" s="14">
        <f>SUM(D19:M19)</f>
        <v>12000</v>
      </c>
      <c r="O19" s="14"/>
      <c r="P19" s="2"/>
      <c r="Q19" s="2"/>
    </row>
    <row r="20" spans="1:17" ht="31.5" customHeight="1">
      <c r="A20" s="37"/>
      <c r="B20" s="41" t="s">
        <v>16</v>
      </c>
      <c r="C20" s="41"/>
      <c r="D20" s="14">
        <v>460</v>
      </c>
      <c r="E20" s="14"/>
      <c r="F20" s="14"/>
      <c r="G20" s="14"/>
      <c r="H20" s="14"/>
      <c r="I20" s="14"/>
      <c r="J20" s="14"/>
      <c r="K20" s="14"/>
      <c r="L20" s="14"/>
      <c r="M20" s="14"/>
      <c r="N20" s="14">
        <f>SUM(D20:K20)</f>
        <v>460</v>
      </c>
      <c r="O20" s="14" t="s">
        <v>29</v>
      </c>
      <c r="P20" s="2"/>
      <c r="Q20" s="2"/>
    </row>
    <row r="21" spans="1:17" ht="31.5" customHeight="1">
      <c r="A21" s="38"/>
      <c r="B21" s="41" t="s">
        <v>52</v>
      </c>
      <c r="C21" s="41"/>
      <c r="D21" s="14">
        <f aca="true" t="shared" si="2" ref="D21:M21">SUM(D16:D20)</f>
        <v>11810</v>
      </c>
      <c r="E21" s="14">
        <f t="shared" si="2"/>
        <v>9700</v>
      </c>
      <c r="F21" s="14">
        <f t="shared" si="2"/>
        <v>9700</v>
      </c>
      <c r="G21" s="14">
        <f t="shared" si="2"/>
        <v>9700</v>
      </c>
      <c r="H21" s="14">
        <f t="shared" si="2"/>
        <v>9700</v>
      </c>
      <c r="I21" s="14">
        <f t="shared" si="2"/>
        <v>7300</v>
      </c>
      <c r="J21" s="14">
        <f t="shared" si="2"/>
        <v>7300</v>
      </c>
      <c r="K21" s="14">
        <f t="shared" si="2"/>
        <v>7300</v>
      </c>
      <c r="L21" s="14">
        <f t="shared" si="2"/>
        <v>7300</v>
      </c>
      <c r="M21" s="14">
        <f t="shared" si="2"/>
        <v>7300</v>
      </c>
      <c r="N21" s="14">
        <f>SUM(D21:M21)</f>
        <v>87110</v>
      </c>
      <c r="O21" s="14"/>
      <c r="P21" s="2"/>
      <c r="Q21" s="2"/>
    </row>
    <row r="22" spans="1:15" ht="31.5" customHeight="1">
      <c r="A22" s="32" t="s">
        <v>66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4" s="13" customFormat="1" ht="31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5" spans="1:14" ht="19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7" spans="1:15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</sheetData>
  <sheetProtection/>
  <mergeCells count="27">
    <mergeCell ref="B3:C3"/>
    <mergeCell ref="A4:A9"/>
    <mergeCell ref="B4:C4"/>
    <mergeCell ref="B5:C5"/>
    <mergeCell ref="B6:C6"/>
    <mergeCell ref="B7:C7"/>
    <mergeCell ref="B8:C8"/>
    <mergeCell ref="B9:C9"/>
    <mergeCell ref="B20:C20"/>
    <mergeCell ref="B21:C21"/>
    <mergeCell ref="A10:A15"/>
    <mergeCell ref="B10:C10"/>
    <mergeCell ref="B11:C11"/>
    <mergeCell ref="B12:C12"/>
    <mergeCell ref="B13:C13"/>
    <mergeCell ref="B14:C14"/>
    <mergeCell ref="B15:C15"/>
    <mergeCell ref="A22:O22"/>
    <mergeCell ref="A1:C1"/>
    <mergeCell ref="A23:N23"/>
    <mergeCell ref="A25:N25"/>
    <mergeCell ref="A27:O27"/>
    <mergeCell ref="A16:A21"/>
    <mergeCell ref="B16:C16"/>
    <mergeCell ref="B17:C17"/>
    <mergeCell ref="B18:C18"/>
    <mergeCell ref="B19:C19"/>
  </mergeCells>
  <printOptions/>
  <pageMargins left="0.4330708661417323" right="0.3937007874015748" top="0.5905511811023623" bottom="0.5905511811023623" header="0.4330708661417323" footer="0.511811023622047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Layout" zoomScaleNormal="75" zoomScaleSheetLayoutView="75" workbookViewId="0" topLeftCell="A1">
      <selection activeCell="F7" sqref="F7"/>
    </sheetView>
  </sheetViews>
  <sheetFormatPr defaultColWidth="9.00390625" defaultRowHeight="13.5"/>
  <cols>
    <col min="1" max="1" width="7.75390625" style="0" customWidth="1"/>
    <col min="2" max="2" width="15.625" style="0" customWidth="1"/>
    <col min="3" max="3" width="11.75390625" style="1" customWidth="1"/>
    <col min="4" max="13" width="9.00390625" style="0" customWidth="1"/>
    <col min="14" max="14" width="10.00390625" style="0" bestFit="1" customWidth="1"/>
    <col min="15" max="15" width="77.625" style="0" customWidth="1"/>
  </cols>
  <sheetData>
    <row r="1" spans="1:15" ht="23.25" customHeight="1">
      <c r="A1" s="33" t="s">
        <v>55</v>
      </c>
      <c r="B1" s="33"/>
      <c r="C1" s="33"/>
      <c r="D1" s="18" t="s">
        <v>19</v>
      </c>
      <c r="E1" s="18"/>
      <c r="F1" s="18"/>
      <c r="G1" s="19"/>
      <c r="H1" s="18"/>
      <c r="I1" s="18"/>
      <c r="J1" s="18"/>
      <c r="K1" s="18"/>
      <c r="L1" s="18"/>
      <c r="M1" s="18"/>
      <c r="N1" s="18"/>
      <c r="O1" s="20" t="s">
        <v>50</v>
      </c>
    </row>
    <row r="2" spans="1:15" ht="13.5">
      <c r="A2" s="18"/>
      <c r="B2" s="18"/>
      <c r="C2" s="2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1.5" customHeight="1">
      <c r="A3" s="17" t="s">
        <v>0</v>
      </c>
      <c r="B3" s="44" t="s">
        <v>51</v>
      </c>
      <c r="C3" s="45"/>
      <c r="D3" s="22">
        <v>45425</v>
      </c>
      <c r="E3" s="22">
        <v>45455</v>
      </c>
      <c r="F3" s="22">
        <v>45485</v>
      </c>
      <c r="G3" s="22">
        <v>45517</v>
      </c>
      <c r="H3" s="22">
        <v>45547</v>
      </c>
      <c r="I3" s="22">
        <v>45580</v>
      </c>
      <c r="J3" s="22">
        <v>45608</v>
      </c>
      <c r="K3" s="22">
        <v>45638</v>
      </c>
      <c r="L3" s="22">
        <v>45671</v>
      </c>
      <c r="M3" s="22">
        <v>45700</v>
      </c>
      <c r="N3" s="23" t="s">
        <v>26</v>
      </c>
      <c r="O3" s="23" t="s">
        <v>27</v>
      </c>
    </row>
    <row r="4" spans="1:17" ht="31.5" customHeight="1">
      <c r="A4" s="46" t="s">
        <v>57</v>
      </c>
      <c r="B4" s="39" t="s">
        <v>11</v>
      </c>
      <c r="C4" s="40"/>
      <c r="D4" s="14">
        <v>1600</v>
      </c>
      <c r="E4" s="14"/>
      <c r="F4" s="14"/>
      <c r="G4" s="14"/>
      <c r="H4" s="14"/>
      <c r="I4" s="14"/>
      <c r="J4" s="14"/>
      <c r="K4" s="14"/>
      <c r="L4" s="14"/>
      <c r="M4" s="14"/>
      <c r="N4" s="14">
        <f>SUM(D4:K4)</f>
        <v>1600</v>
      </c>
      <c r="O4" s="14" t="s">
        <v>28</v>
      </c>
      <c r="P4" s="2"/>
      <c r="Q4" s="2"/>
    </row>
    <row r="5" spans="1:17" ht="31.5" customHeight="1">
      <c r="A5" s="41"/>
      <c r="B5" s="41" t="s">
        <v>13</v>
      </c>
      <c r="C5" s="41"/>
      <c r="D5" s="14">
        <v>5950</v>
      </c>
      <c r="E5" s="14">
        <v>6300</v>
      </c>
      <c r="F5" s="14">
        <v>6300</v>
      </c>
      <c r="G5" s="14">
        <v>6300</v>
      </c>
      <c r="H5" s="14">
        <v>6300</v>
      </c>
      <c r="I5" s="14">
        <v>6300</v>
      </c>
      <c r="J5" s="14">
        <v>6300</v>
      </c>
      <c r="K5" s="14">
        <v>6300</v>
      </c>
      <c r="L5" s="14">
        <v>6300</v>
      </c>
      <c r="M5" s="14">
        <v>6300</v>
      </c>
      <c r="N5" s="14">
        <f>SUM(D5:M5)</f>
        <v>62650</v>
      </c>
      <c r="O5" s="14" t="s">
        <v>22</v>
      </c>
      <c r="P5" s="2"/>
      <c r="Q5" s="2"/>
    </row>
    <row r="6" spans="1:17" ht="31.5" customHeight="1">
      <c r="A6" s="41"/>
      <c r="B6" s="41" t="s">
        <v>14</v>
      </c>
      <c r="C6" s="41"/>
      <c r="D6" s="14">
        <v>4000</v>
      </c>
      <c r="E6" s="14">
        <v>4000</v>
      </c>
      <c r="F6" s="14">
        <v>4000</v>
      </c>
      <c r="G6" s="14">
        <v>1000</v>
      </c>
      <c r="H6" s="14">
        <v>1000</v>
      </c>
      <c r="I6" s="14">
        <v>1000</v>
      </c>
      <c r="J6" s="14">
        <v>1000</v>
      </c>
      <c r="K6" s="14">
        <v>1000</v>
      </c>
      <c r="L6" s="14">
        <v>1000</v>
      </c>
      <c r="M6" s="14">
        <v>1000</v>
      </c>
      <c r="N6" s="14">
        <f>SUM(D6:M6)</f>
        <v>19000</v>
      </c>
      <c r="O6" s="14"/>
      <c r="P6" s="2"/>
      <c r="Q6" s="2"/>
    </row>
    <row r="7" spans="1:17" ht="31.5" customHeight="1">
      <c r="A7" s="41"/>
      <c r="B7" s="41" t="s">
        <v>15</v>
      </c>
      <c r="C7" s="41"/>
      <c r="D7" s="14">
        <v>4000</v>
      </c>
      <c r="E7" s="14">
        <v>4000</v>
      </c>
      <c r="F7" s="14">
        <v>4000</v>
      </c>
      <c r="G7" s="14">
        <v>4000</v>
      </c>
      <c r="H7" s="14">
        <v>4000</v>
      </c>
      <c r="I7" s="14">
        <v>4000</v>
      </c>
      <c r="J7" s="14">
        <v>4000</v>
      </c>
      <c r="K7" s="14">
        <v>4000</v>
      </c>
      <c r="L7" s="14">
        <v>4000</v>
      </c>
      <c r="M7" s="14">
        <v>4000</v>
      </c>
      <c r="N7" s="14">
        <v>40000</v>
      </c>
      <c r="O7" s="14"/>
      <c r="P7" s="2"/>
      <c r="Q7" s="2"/>
    </row>
    <row r="8" spans="1:17" ht="31.5" customHeight="1">
      <c r="A8" s="41"/>
      <c r="B8" s="41" t="s">
        <v>16</v>
      </c>
      <c r="C8" s="41"/>
      <c r="D8" s="24">
        <v>1870</v>
      </c>
      <c r="E8" s="14"/>
      <c r="F8" s="14"/>
      <c r="G8" s="14"/>
      <c r="H8" s="14"/>
      <c r="I8" s="14"/>
      <c r="J8" s="14"/>
      <c r="K8" s="14"/>
      <c r="L8" s="14"/>
      <c r="M8" s="14"/>
      <c r="N8" s="14">
        <f>SUM(D8:K8)</f>
        <v>1870</v>
      </c>
      <c r="O8" s="14" t="s">
        <v>28</v>
      </c>
      <c r="P8" s="2"/>
      <c r="Q8" s="2"/>
    </row>
    <row r="9" spans="1:17" ht="31.5" customHeight="1" thickBot="1">
      <c r="A9" s="43"/>
      <c r="B9" s="43" t="s">
        <v>52</v>
      </c>
      <c r="C9" s="43"/>
      <c r="D9" s="16">
        <f aca="true" t="shared" si="0" ref="D9:M9">SUM(D4:D8)</f>
        <v>17420</v>
      </c>
      <c r="E9" s="16">
        <f t="shared" si="0"/>
        <v>14300</v>
      </c>
      <c r="F9" s="16">
        <f t="shared" si="0"/>
        <v>14300</v>
      </c>
      <c r="G9" s="16">
        <f t="shared" si="0"/>
        <v>11300</v>
      </c>
      <c r="H9" s="16">
        <f t="shared" si="0"/>
        <v>11300</v>
      </c>
      <c r="I9" s="16">
        <f t="shared" si="0"/>
        <v>11300</v>
      </c>
      <c r="J9" s="16">
        <f t="shared" si="0"/>
        <v>11300</v>
      </c>
      <c r="K9" s="16">
        <f t="shared" si="0"/>
        <v>11300</v>
      </c>
      <c r="L9" s="16">
        <f t="shared" si="0"/>
        <v>11300</v>
      </c>
      <c r="M9" s="16">
        <f t="shared" si="0"/>
        <v>11300</v>
      </c>
      <c r="N9" s="16">
        <f>SUM(D9:M9)</f>
        <v>125120</v>
      </c>
      <c r="O9" s="16"/>
      <c r="P9" s="2"/>
      <c r="Q9" s="2"/>
    </row>
    <row r="10" spans="1:17" ht="31.5" customHeight="1" thickTop="1">
      <c r="A10" s="46" t="s">
        <v>58</v>
      </c>
      <c r="B10" s="39" t="s">
        <v>11</v>
      </c>
      <c r="C10" s="40"/>
      <c r="D10" s="14">
        <v>1600</v>
      </c>
      <c r="E10" s="14"/>
      <c r="F10" s="14"/>
      <c r="G10" s="14"/>
      <c r="H10" s="14"/>
      <c r="I10" s="14"/>
      <c r="J10" s="14"/>
      <c r="K10" s="14"/>
      <c r="L10" s="14"/>
      <c r="M10" s="14"/>
      <c r="N10" s="14">
        <f>SUM(D10:K10)</f>
        <v>1600</v>
      </c>
      <c r="O10" s="14" t="s">
        <v>28</v>
      </c>
      <c r="P10" s="2"/>
      <c r="Q10" s="2"/>
    </row>
    <row r="11" spans="1:17" ht="31.5" customHeight="1">
      <c r="A11" s="41"/>
      <c r="B11" s="41" t="s">
        <v>13</v>
      </c>
      <c r="C11" s="41"/>
      <c r="D11" s="14">
        <v>5950</v>
      </c>
      <c r="E11" s="14">
        <v>6300</v>
      </c>
      <c r="F11" s="14">
        <v>6300</v>
      </c>
      <c r="G11" s="14">
        <v>6300</v>
      </c>
      <c r="H11" s="14">
        <v>6300</v>
      </c>
      <c r="I11" s="14">
        <v>6300</v>
      </c>
      <c r="J11" s="14">
        <v>6300</v>
      </c>
      <c r="K11" s="14">
        <v>6300</v>
      </c>
      <c r="L11" s="14">
        <v>6300</v>
      </c>
      <c r="M11" s="14">
        <v>6300</v>
      </c>
      <c r="N11" s="14">
        <f>SUM(D11:M11)</f>
        <v>62650</v>
      </c>
      <c r="O11" s="14" t="s">
        <v>22</v>
      </c>
      <c r="P11" s="2"/>
      <c r="Q11" s="2"/>
    </row>
    <row r="12" spans="1:17" ht="31.5" customHeight="1">
      <c r="A12" s="41"/>
      <c r="B12" s="41" t="s">
        <v>14</v>
      </c>
      <c r="C12" s="41"/>
      <c r="D12" s="14">
        <v>1000</v>
      </c>
      <c r="E12" s="14">
        <v>1000</v>
      </c>
      <c r="F12" s="14">
        <v>1000</v>
      </c>
      <c r="G12" s="14">
        <v>1000</v>
      </c>
      <c r="H12" s="14">
        <v>1000</v>
      </c>
      <c r="I12" s="14">
        <v>1000</v>
      </c>
      <c r="J12" s="14">
        <v>1000</v>
      </c>
      <c r="K12" s="14">
        <v>1000</v>
      </c>
      <c r="L12" s="14">
        <v>1000</v>
      </c>
      <c r="M12" s="14">
        <v>1000</v>
      </c>
      <c r="N12" s="14">
        <f>SUM(D12:M12)</f>
        <v>10000</v>
      </c>
      <c r="O12" s="14"/>
      <c r="P12" s="2"/>
      <c r="Q12" s="2"/>
    </row>
    <row r="13" spans="1:17" ht="31.5" customHeight="1">
      <c r="A13" s="41"/>
      <c r="B13" s="41" t="s">
        <v>15</v>
      </c>
      <c r="C13" s="41"/>
      <c r="D13" s="14">
        <v>5600</v>
      </c>
      <c r="E13" s="14">
        <v>5600</v>
      </c>
      <c r="F13" s="14">
        <v>5600</v>
      </c>
      <c r="G13" s="14">
        <v>5600</v>
      </c>
      <c r="H13" s="14">
        <v>5600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>SUM(D13:M13)</f>
        <v>28000</v>
      </c>
      <c r="O13" s="14"/>
      <c r="P13" s="2"/>
      <c r="Q13" s="2"/>
    </row>
    <row r="14" spans="1:17" ht="31.5" customHeight="1">
      <c r="A14" s="41"/>
      <c r="B14" s="41" t="s">
        <v>16</v>
      </c>
      <c r="C14" s="41"/>
      <c r="D14" s="14">
        <v>1870</v>
      </c>
      <c r="E14" s="14"/>
      <c r="F14" s="14"/>
      <c r="G14" s="14"/>
      <c r="H14" s="14"/>
      <c r="I14" s="14"/>
      <c r="J14" s="14"/>
      <c r="K14" s="14"/>
      <c r="L14" s="14"/>
      <c r="M14" s="14"/>
      <c r="N14" s="14">
        <f>SUM(D14:K14)</f>
        <v>1870</v>
      </c>
      <c r="O14" s="14" t="s">
        <v>28</v>
      </c>
      <c r="P14" s="2"/>
      <c r="Q14" s="2"/>
    </row>
    <row r="15" spans="1:17" ht="31.5" customHeight="1" thickBot="1">
      <c r="A15" s="43"/>
      <c r="B15" s="43" t="s">
        <v>52</v>
      </c>
      <c r="C15" s="43"/>
      <c r="D15" s="16">
        <f aca="true" t="shared" si="1" ref="D15:M15">SUM(D10:D14)</f>
        <v>16020</v>
      </c>
      <c r="E15" s="16">
        <f t="shared" si="1"/>
        <v>12900</v>
      </c>
      <c r="F15" s="16">
        <f t="shared" si="1"/>
        <v>12900</v>
      </c>
      <c r="G15" s="16">
        <f t="shared" si="1"/>
        <v>12900</v>
      </c>
      <c r="H15" s="16">
        <f t="shared" si="1"/>
        <v>12900</v>
      </c>
      <c r="I15" s="16">
        <f t="shared" si="1"/>
        <v>7300</v>
      </c>
      <c r="J15" s="16">
        <f t="shared" si="1"/>
        <v>7300</v>
      </c>
      <c r="K15" s="16">
        <f t="shared" si="1"/>
        <v>7300</v>
      </c>
      <c r="L15" s="16">
        <f t="shared" si="1"/>
        <v>7300</v>
      </c>
      <c r="M15" s="16">
        <f t="shared" si="1"/>
        <v>7300</v>
      </c>
      <c r="N15" s="16">
        <f>SUM(D15:M15)</f>
        <v>104120</v>
      </c>
      <c r="O15" s="16"/>
      <c r="P15" s="2"/>
      <c r="Q15" s="2"/>
    </row>
    <row r="16" spans="1:17" ht="31.5" customHeight="1" thickTop="1">
      <c r="A16" s="36" t="s">
        <v>59</v>
      </c>
      <c r="B16" s="39" t="s">
        <v>11</v>
      </c>
      <c r="C16" s="40"/>
      <c r="D16" s="14">
        <v>1600</v>
      </c>
      <c r="E16" s="14"/>
      <c r="F16" s="14"/>
      <c r="G16" s="14"/>
      <c r="H16" s="14"/>
      <c r="I16" s="14"/>
      <c r="J16" s="14"/>
      <c r="K16" s="14"/>
      <c r="L16" s="14"/>
      <c r="M16" s="14"/>
      <c r="N16" s="14">
        <f>SUM(D16:K16)</f>
        <v>1600</v>
      </c>
      <c r="O16" s="14" t="s">
        <v>28</v>
      </c>
      <c r="P16" s="2"/>
      <c r="Q16" s="2"/>
    </row>
    <row r="17" spans="1:17" ht="31.5" customHeight="1">
      <c r="A17" s="37"/>
      <c r="B17" s="41" t="s">
        <v>13</v>
      </c>
      <c r="C17" s="41"/>
      <c r="D17" s="14">
        <v>5950</v>
      </c>
      <c r="E17" s="14">
        <v>6300</v>
      </c>
      <c r="F17" s="14">
        <v>6300</v>
      </c>
      <c r="G17" s="14">
        <v>6300</v>
      </c>
      <c r="H17" s="14">
        <v>6300</v>
      </c>
      <c r="I17" s="14">
        <v>6300</v>
      </c>
      <c r="J17" s="14">
        <v>6300</v>
      </c>
      <c r="K17" s="14">
        <v>6300</v>
      </c>
      <c r="L17" s="14">
        <v>6300</v>
      </c>
      <c r="M17" s="14">
        <v>6300</v>
      </c>
      <c r="N17" s="14">
        <f>SUM(D17:M17)</f>
        <v>62650</v>
      </c>
      <c r="O17" s="14" t="s">
        <v>22</v>
      </c>
      <c r="P17" s="2"/>
      <c r="Q17" s="2"/>
    </row>
    <row r="18" spans="1:17" ht="31.5" customHeight="1">
      <c r="A18" s="37"/>
      <c r="B18" s="41" t="s">
        <v>14</v>
      </c>
      <c r="C18" s="41"/>
      <c r="D18" s="14">
        <v>1000</v>
      </c>
      <c r="E18" s="14">
        <v>1000</v>
      </c>
      <c r="F18" s="14">
        <v>1000</v>
      </c>
      <c r="G18" s="14">
        <v>1000</v>
      </c>
      <c r="H18" s="14">
        <v>1000</v>
      </c>
      <c r="I18" s="14">
        <v>1000</v>
      </c>
      <c r="J18" s="14">
        <v>1000</v>
      </c>
      <c r="K18" s="14">
        <v>1000</v>
      </c>
      <c r="L18" s="14">
        <v>1000</v>
      </c>
      <c r="M18" s="14">
        <v>1000</v>
      </c>
      <c r="N18" s="14">
        <f>SUM(D18:M18)</f>
        <v>10000</v>
      </c>
      <c r="O18" s="14"/>
      <c r="P18" s="2"/>
      <c r="Q18" s="2"/>
    </row>
    <row r="19" spans="1:17" ht="31.5" customHeight="1">
      <c r="A19" s="37"/>
      <c r="B19" s="41" t="s">
        <v>15</v>
      </c>
      <c r="C19" s="41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f>SUM(D19:M19)</f>
        <v>0</v>
      </c>
      <c r="O19" s="14"/>
      <c r="P19" s="2"/>
      <c r="Q19" s="2"/>
    </row>
    <row r="20" spans="1:17" ht="31.5" customHeight="1">
      <c r="A20" s="37"/>
      <c r="B20" s="41" t="s">
        <v>16</v>
      </c>
      <c r="C20" s="41"/>
      <c r="D20" s="14">
        <v>1870</v>
      </c>
      <c r="E20" s="14"/>
      <c r="F20" s="14"/>
      <c r="G20" s="14"/>
      <c r="H20" s="14"/>
      <c r="I20" s="14"/>
      <c r="J20" s="14"/>
      <c r="K20" s="14"/>
      <c r="L20" s="14"/>
      <c r="M20" s="14"/>
      <c r="N20" s="14">
        <f>SUM(D20:M20)</f>
        <v>1870</v>
      </c>
      <c r="O20" s="14" t="s">
        <v>28</v>
      </c>
      <c r="P20" s="2"/>
      <c r="Q20" s="2"/>
    </row>
    <row r="21" spans="1:17" ht="31.5" customHeight="1">
      <c r="A21" s="38"/>
      <c r="B21" s="41" t="s">
        <v>52</v>
      </c>
      <c r="C21" s="41"/>
      <c r="D21" s="14">
        <f aca="true" t="shared" si="2" ref="D21:M21">SUM(D16:D20)</f>
        <v>10420</v>
      </c>
      <c r="E21" s="14">
        <f t="shared" si="2"/>
        <v>7300</v>
      </c>
      <c r="F21" s="14">
        <f t="shared" si="2"/>
        <v>7300</v>
      </c>
      <c r="G21" s="14">
        <f t="shared" si="2"/>
        <v>7300</v>
      </c>
      <c r="H21" s="14">
        <f t="shared" si="2"/>
        <v>7300</v>
      </c>
      <c r="I21" s="14">
        <f t="shared" si="2"/>
        <v>7300</v>
      </c>
      <c r="J21" s="14">
        <f t="shared" si="2"/>
        <v>7300</v>
      </c>
      <c r="K21" s="14">
        <f t="shared" si="2"/>
        <v>7300</v>
      </c>
      <c r="L21" s="14">
        <f t="shared" si="2"/>
        <v>7300</v>
      </c>
      <c r="M21" s="14">
        <f t="shared" si="2"/>
        <v>7300</v>
      </c>
      <c r="N21" s="14">
        <f>SUM(D21:M21)</f>
        <v>76120</v>
      </c>
      <c r="O21" s="14"/>
      <c r="P21" s="2"/>
      <c r="Q21" s="2"/>
    </row>
    <row r="22" spans="1:15" ht="31.5" customHeight="1">
      <c r="A22" s="32" t="s">
        <v>66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4" s="13" customFormat="1" ht="31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5" spans="1:14" ht="19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7" spans="1:15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</sheetData>
  <sheetProtection/>
  <mergeCells count="27">
    <mergeCell ref="A23:N23"/>
    <mergeCell ref="A25:N25"/>
    <mergeCell ref="A27:O27"/>
    <mergeCell ref="B16:C16"/>
    <mergeCell ref="B17:C17"/>
    <mergeCell ref="B18:C18"/>
    <mergeCell ref="B19:C19"/>
    <mergeCell ref="B20:C20"/>
    <mergeCell ref="B21:C21"/>
    <mergeCell ref="A16:A21"/>
    <mergeCell ref="A10:A15"/>
    <mergeCell ref="B10:C10"/>
    <mergeCell ref="B11:C11"/>
    <mergeCell ref="B12:C12"/>
    <mergeCell ref="B13:C13"/>
    <mergeCell ref="B14:C14"/>
    <mergeCell ref="B15:C15"/>
    <mergeCell ref="A22:O22"/>
    <mergeCell ref="A1:C1"/>
    <mergeCell ref="B3:C3"/>
    <mergeCell ref="A4:A9"/>
    <mergeCell ref="B4:C4"/>
    <mergeCell ref="B5:C5"/>
    <mergeCell ref="B6:C6"/>
    <mergeCell ref="B7:C7"/>
    <mergeCell ref="B8:C8"/>
    <mergeCell ref="B9:C9"/>
  </mergeCells>
  <printOptions/>
  <pageMargins left="0.4330708661417323" right="0.3937007874015748" top="0.5905511811023623" bottom="0.5905511811023623" header="0.4330708661417323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repair</dc:creator>
  <cp:keywords/>
  <dc:description/>
  <cp:lastModifiedBy>県/杉の子本 水谷 陽子</cp:lastModifiedBy>
  <cp:lastPrinted>2024-03-26T03:27:16Z</cp:lastPrinted>
  <dcterms:created xsi:type="dcterms:W3CDTF">2011-02-09T00:51:35Z</dcterms:created>
  <dcterms:modified xsi:type="dcterms:W3CDTF">2024-03-26T03:27:23Z</dcterms:modified>
  <cp:category/>
  <cp:version/>
  <cp:contentType/>
  <cp:contentStatus/>
</cp:coreProperties>
</file>